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tudent\Downloads\"/>
    </mc:Choice>
  </mc:AlternateContent>
  <xr:revisionPtr revIDLastSave="0" documentId="8_{505FBAEA-D2AB-4A2F-99F4-FBAB252C1E32}" xr6:coauthVersionLast="47" xr6:coauthVersionMax="47" xr10:uidLastSave="{00000000-0000-0000-0000-000000000000}"/>
  <bookViews>
    <workbookView xWindow="-120" yWindow="-120" windowWidth="20730" windowHeight="11040" xr2:uid="{3ED95B91-3B37-45A8-9AF4-6FD079662CA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1" l="1"/>
  <c r="H7" i="1"/>
  <c r="M17" i="1"/>
  <c r="M15" i="1"/>
  <c r="R8" i="1"/>
  <c r="R9" i="1" s="1"/>
  <c r="R10" i="1" s="1"/>
  <c r="H15" i="1"/>
</calcChain>
</file>

<file path=xl/sharedStrings.xml><?xml version="1.0" encoding="utf-8"?>
<sst xmlns="http://schemas.openxmlformats.org/spreadsheetml/2006/main" count="77" uniqueCount="46">
  <si>
    <t>ECON1010 Taking Charge of Your Economic Future</t>
  </si>
  <si>
    <t>Income</t>
  </si>
  <si>
    <t>Expenditure</t>
  </si>
  <si>
    <t>Amount</t>
  </si>
  <si>
    <t>Percent</t>
  </si>
  <si>
    <t>Housing</t>
  </si>
  <si>
    <t>Food</t>
  </si>
  <si>
    <t>Transportation</t>
  </si>
  <si>
    <t>Education</t>
  </si>
  <si>
    <t>Utilities</t>
  </si>
  <si>
    <t>Taxes</t>
  </si>
  <si>
    <t>Health Care</t>
  </si>
  <si>
    <t>Family Care</t>
  </si>
  <si>
    <t>Miscellaneous</t>
  </si>
  <si>
    <t>Savings</t>
  </si>
  <si>
    <t>Total</t>
  </si>
  <si>
    <t>Unit 4 Touchstone Template</t>
  </si>
  <si>
    <t>MONTH 1 BUDGET</t>
  </si>
  <si>
    <t>MONTH 2 BUDGET</t>
  </si>
  <si>
    <t>MONTH 3 BUDGET</t>
  </si>
  <si>
    <t>Month 1</t>
  </si>
  <si>
    <t>Month 2</t>
  </si>
  <si>
    <t>Month 3</t>
  </si>
  <si>
    <t>SAVINGS PROGRESS</t>
  </si>
  <si>
    <t>Cumulative Savings</t>
  </si>
  <si>
    <t>Monthly Savings</t>
  </si>
  <si>
    <r>
      <rPr>
        <b/>
        <sz val="11"/>
        <color theme="1"/>
        <rFont val="Calibri"/>
        <family val="2"/>
        <scheme val="minor"/>
      </rPr>
      <t>SCENARIO:</t>
    </r>
    <r>
      <rPr>
        <sz val="11"/>
        <color theme="1"/>
        <rFont val="Calibri"/>
        <family val="2"/>
        <scheme val="minor"/>
      </rPr>
      <t xml:space="preserve"> Your monthly budget is going through some changes over the next three months. The good news is that your income has increased because of your strong performance at work.  However, health care and miscellaneous costs have also gone up. You will need to reallocate your monthly budget based on these changes. The changes are represented by embedded formulas in the MONTHLY BUDGET tables above, located inside the shaded cells.</t>
    </r>
  </si>
  <si>
    <r>
      <rPr>
        <b/>
        <sz val="11"/>
        <color theme="1"/>
        <rFont val="Calibri"/>
        <family val="2"/>
        <scheme val="minor"/>
      </rPr>
      <t>STEP 3:</t>
    </r>
    <r>
      <rPr>
        <sz val="11"/>
        <color theme="1"/>
        <rFont val="Calibri"/>
        <family val="2"/>
        <scheme val="minor"/>
      </rPr>
      <t xml:space="preserve"> Your MONTH 2 BUDGET and your MONTH 3 BUDGET may or may not be balanced. To check, do the following:
•  Enter a formula to calculate your total expenditures. Adjust your expenditures until the total equals your monthly income.
•  Next, enter formulas in the percent column to calculate each expenditure as a percentage of the total expenditure.</t>
    </r>
  </si>
  <si>
    <r>
      <rPr>
        <b/>
        <sz val="11"/>
        <color theme="1"/>
        <rFont val="Calibri"/>
        <family val="2"/>
        <scheme val="minor"/>
      </rPr>
      <t>STEP 4:</t>
    </r>
    <r>
      <rPr>
        <sz val="11"/>
        <color theme="1"/>
        <rFont val="Calibri"/>
        <family val="2"/>
        <scheme val="minor"/>
      </rPr>
      <t xml:space="preserve"> Using the tools in Excel, make a graph for each of the three budgets to show your spending allocation. You may use a pie chart, column chart, bar chart, or some other graph type. Review the tutorial in Unit 1 called Data Visualization if you need a refresher on graphing. If your embedded graphs block your view, move them off the work area, either downward or to the right. </t>
    </r>
  </si>
  <si>
    <t>PART 2: REFLECTION QUESTIONS</t>
  </si>
  <si>
    <r>
      <rPr>
        <b/>
        <sz val="11"/>
        <color theme="1"/>
        <rFont val="Calibri"/>
        <family val="2"/>
        <scheme val="minor"/>
      </rPr>
      <t xml:space="preserve">STEP 1: </t>
    </r>
    <r>
      <rPr>
        <sz val="11"/>
        <color theme="1"/>
        <rFont val="Calibri"/>
        <family val="2"/>
        <scheme val="minor"/>
      </rPr>
      <t xml:space="preserve">Enter the previous values you obtained from the Unit 2 Touchstone into the MONTH 1 BUDGET. </t>
    </r>
    <r>
      <rPr>
        <b/>
        <sz val="11"/>
        <rFont val="Calibri"/>
        <family val="2"/>
        <scheme val="minor"/>
      </rPr>
      <t>Important</t>
    </r>
    <r>
      <rPr>
        <sz val="11"/>
        <rFont val="Calibri"/>
        <family val="2"/>
        <scheme val="minor"/>
      </rPr>
      <t xml:space="preserve">: </t>
    </r>
    <r>
      <rPr>
        <sz val="11"/>
        <color theme="1"/>
        <rFont val="Calibri"/>
        <family val="2"/>
        <scheme val="minor"/>
      </rPr>
      <t xml:space="preserve">Before you do, be sure to </t>
    </r>
    <r>
      <rPr>
        <b/>
        <sz val="11"/>
        <color theme="1"/>
        <rFont val="Calibri"/>
        <family val="2"/>
        <scheme val="minor"/>
      </rPr>
      <t>divide each dollar amount by 12</t>
    </r>
    <r>
      <rPr>
        <sz val="11"/>
        <color theme="1"/>
        <rFont val="Calibri"/>
        <family val="2"/>
        <scheme val="minor"/>
      </rPr>
      <t xml:space="preserve">. Remember, the Unit 2 Touchstone was an annual basis while this Touchstone is a monthly basis. If you no longer have the previous values, create new ones. Remember to start by entering your income and be sure the MONTH 1 BUDGET balances.  </t>
    </r>
  </si>
  <si>
    <r>
      <rPr>
        <b/>
        <sz val="11"/>
        <color theme="1"/>
        <rFont val="Calibri"/>
        <family val="2"/>
        <scheme val="minor"/>
      </rPr>
      <t xml:space="preserve">STEP 6: </t>
    </r>
    <r>
      <rPr>
        <sz val="11"/>
        <color theme="1"/>
        <rFont val="Calibri"/>
        <family val="2"/>
        <scheme val="minor"/>
      </rPr>
      <t>Using the tools in Excel, make a graph that shows your incremental progress toward your savings goal based on the data in the SAVINGS PROGRESS table:
•  Select a graph type that best illustrates your progress. Move the graph off the work area if it obstructs your view.
•  Finally, using steps 1-6 as a reference, complete the REFLECTION QUESTIONS on the right side of this spreadsheet.</t>
    </r>
  </si>
  <si>
    <t xml:space="preserve">Name: </t>
  </si>
  <si>
    <t xml:space="preserve">Date: </t>
  </si>
  <si>
    <t>Your Answer (150 words or less):</t>
  </si>
  <si>
    <r>
      <t xml:space="preserve">QUESTION 1: </t>
    </r>
    <r>
      <rPr>
        <sz val="11"/>
        <color theme="1"/>
        <rFont val="Calibri"/>
        <family val="2"/>
        <scheme val="minor"/>
      </rPr>
      <t>In step 4 and step 6, you created several graphs. Explain the reasons for the graph types that you selected. How will the graphs you created help readers understand the financial data?</t>
    </r>
  </si>
  <si>
    <r>
      <rPr>
        <b/>
        <sz val="11"/>
        <color theme="1"/>
        <rFont val="Calibri"/>
        <family val="2"/>
        <scheme val="minor"/>
      </rPr>
      <t xml:space="preserve">STEP 2: </t>
    </r>
    <r>
      <rPr>
        <sz val="11"/>
        <color theme="1"/>
        <rFont val="Calibri"/>
        <family val="2"/>
        <scheme val="minor"/>
      </rPr>
      <t xml:space="preserve">Now create your MONTH 2 BUDGET and your MONTH 3 BUDGET above. Do not change the predetermined costs for Health Care in the second month or Miscellaneous in the third month. Do not modify the income in either month. Remember that your monthly income must equal your monthly expenditures (including savings). Look ahead to step 3 to see how you can use formulas for proper balancing. </t>
    </r>
  </si>
  <si>
    <r>
      <t xml:space="preserve">QUESTION 2: </t>
    </r>
    <r>
      <rPr>
        <sz val="11"/>
        <color theme="1"/>
        <rFont val="Calibri"/>
        <family val="2"/>
        <scheme val="minor"/>
      </rPr>
      <t>Explain the results of your financial analysis in steps 1-6 in terms of the following:
•  Overall progress toward your savings goals
•  Changes you might make to the budget to improve progress in the coming months
•  Economic or life impacts that may affect your budget in the future</t>
    </r>
  </si>
  <si>
    <r>
      <t xml:space="preserve">Your Answer (150 words or less):
 </t>
    </r>
    <r>
      <rPr>
        <sz val="11"/>
        <color theme="1"/>
        <rFont val="Calibri"/>
        <family val="2"/>
        <scheme val="minor"/>
      </rPr>
      <t xml:space="preserve">A.  
  B.  </t>
    </r>
  </si>
  <si>
    <r>
      <t xml:space="preserve">QUESTION 3: </t>
    </r>
    <r>
      <rPr>
        <sz val="11"/>
        <color theme="1"/>
        <rFont val="Calibri"/>
        <family val="2"/>
        <scheme val="minor"/>
      </rPr>
      <t>Assume that your income continues to grow, but consumer prices also rise due to inflation. Determine how economic factors like these might affect your financial analysis one year from now:
A.  What economic trends might you need to account for when making a one-year projection?
B.  How might you plan for unexpected expenses when making a one-year projection?</t>
    </r>
  </si>
  <si>
    <r>
      <rPr>
        <b/>
        <sz val="11"/>
        <color theme="1"/>
        <rFont val="Calibri"/>
        <family val="2"/>
        <scheme val="minor"/>
      </rPr>
      <t>To increase the height of a row</t>
    </r>
    <r>
      <rPr>
        <sz val="11"/>
        <color theme="1"/>
        <rFont val="Calibri"/>
        <family val="2"/>
        <scheme val="minor"/>
      </rPr>
      <t>, hover over the bottom border of that row in the far left margin until your cursor becomes and up-down arrow. Then click and drag the bottom border to the desired row height. If you make an error, you can use the shortcut Ctrl + Z to undo it.</t>
    </r>
  </si>
  <si>
    <t>Note:</t>
  </si>
  <si>
    <t>PART 1: ANALYZING YOUR PERSONAL FINANCES</t>
  </si>
  <si>
    <r>
      <t xml:space="preserve">Sophia Learning, LLC. Copyright </t>
    </r>
    <r>
      <rPr>
        <sz val="11"/>
        <color rgb="FF303335"/>
        <rFont val="Calibri"/>
        <family val="2"/>
        <scheme val="minor"/>
      </rPr>
      <t>©</t>
    </r>
    <r>
      <rPr>
        <sz val="11"/>
        <color theme="1"/>
        <rFont val="Calibri"/>
        <family val="2"/>
        <scheme val="minor"/>
      </rPr>
      <t xml:space="preserve"> 2021. All rights reserved.</t>
    </r>
  </si>
  <si>
    <t>$ to Reach Goal</t>
  </si>
  <si>
    <r>
      <rPr>
        <b/>
        <sz val="11"/>
        <color theme="1"/>
        <rFont val="Calibri"/>
        <family val="2"/>
        <scheme val="minor"/>
      </rPr>
      <t xml:space="preserve">STEP 5: </t>
    </r>
    <r>
      <rPr>
        <sz val="11"/>
        <color theme="1"/>
        <rFont val="Calibri"/>
        <family val="2"/>
        <scheme val="minor"/>
      </rPr>
      <t xml:space="preserve">Fill in the table for SAVINGS PROGRESS located at the top right of this spreadsheet:
•  Enter your monthly savings from steps 1-4. The cumulative savings column will calculate automatically.
•  Recall your total savings goal from the Unit 2 Touchstone. In the last column, record how much more money you need to save in order to reach your goal.
•  If you can't recall your savings goal, create a new one so you're able to complete the table.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</si>
</sst>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Calibri"/>
      <family val="2"/>
      <scheme val="minor"/>
    </font>
    <font>
      <b/>
      <sz val="11"/>
      <color theme="1"/>
      <name val="Calibri"/>
      <family val="2"/>
      <scheme val="minor"/>
    </font>
    <font>
      <i/>
      <sz val="11"/>
      <color theme="1"/>
      <name val="Calibri"/>
      <family val="2"/>
      <scheme val="minor"/>
    </font>
    <font>
      <sz val="11"/>
      <color rgb="FF303335"/>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applyAlignment="1">
      <alignment horizontal="left" vertical="center"/>
    </xf>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Alignment="1" applyProtection="1">
      <alignment wrapText="1"/>
      <protection locked="0"/>
    </xf>
    <xf numFmtId="0" fontId="0" fillId="0" borderId="4" xfId="0" applyBorder="1" applyProtection="1">
      <protection locked="0"/>
    </xf>
    <xf numFmtId="164" fontId="0" fillId="0" borderId="0" xfId="0" applyNumberFormat="1" applyProtection="1">
      <protection locked="0"/>
    </xf>
    <xf numFmtId="9" fontId="0" fillId="0" borderId="5" xfId="0" applyNumberFormat="1" applyBorder="1" applyProtection="1">
      <protection locked="0"/>
    </xf>
    <xf numFmtId="0" fontId="0" fillId="0" borderId="0" xfId="0" applyAlignment="1" applyProtection="1">
      <alignment vertical="top"/>
      <protection locked="0"/>
    </xf>
    <xf numFmtId="0" fontId="0" fillId="0" borderId="6" xfId="0" applyBorder="1" applyProtection="1">
      <protection locked="0"/>
    </xf>
    <xf numFmtId="0" fontId="0" fillId="0" borderId="7" xfId="0" applyBorder="1" applyAlignment="1" applyProtection="1">
      <alignment horizontal="right"/>
      <protection locked="0"/>
    </xf>
    <xf numFmtId="164" fontId="0" fillId="0" borderId="7" xfId="0" applyNumberFormat="1" applyBorder="1" applyProtection="1">
      <protection locked="0"/>
    </xf>
    <xf numFmtId="9" fontId="0" fillId="0" borderId="8" xfId="0" applyNumberFormat="1" applyBorder="1" applyProtection="1">
      <protection locked="0"/>
    </xf>
    <xf numFmtId="0" fontId="0" fillId="0" borderId="0" xfId="0" applyAlignment="1" applyProtection="1">
      <alignment horizontal="center"/>
      <protection locked="0"/>
    </xf>
    <xf numFmtId="9" fontId="0" fillId="0" borderId="0" xfId="0" applyNumberFormat="1" applyProtection="1">
      <protection locked="0"/>
    </xf>
    <xf numFmtId="0" fontId="0" fillId="0" borderId="5" xfId="0" applyBorder="1" applyAlignment="1" applyProtection="1">
      <alignment horizontal="center"/>
      <protection locked="0"/>
    </xf>
    <xf numFmtId="164" fontId="0" fillId="0" borderId="0" xfId="0" applyNumberFormat="1" applyAlignment="1" applyProtection="1">
      <alignment horizontal="center"/>
      <protection locked="0"/>
    </xf>
    <xf numFmtId="9" fontId="0" fillId="0" borderId="5" xfId="0" applyNumberFormat="1" applyBorder="1" applyAlignment="1" applyProtection="1">
      <alignment horizontal="center"/>
      <protection locked="0"/>
    </xf>
    <xf numFmtId="0" fontId="0" fillId="0" borderId="0" xfId="0" applyAlignment="1">
      <alignmen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 fillId="0" borderId="0" xfId="0" applyFont="1" applyAlignment="1">
      <alignment horizontal="center"/>
    </xf>
    <xf numFmtId="0" fontId="0" fillId="0" borderId="0" xfId="0" applyAlignment="1">
      <alignment vertical="top"/>
    </xf>
    <xf numFmtId="164" fontId="0" fillId="4" borderId="0" xfId="0" applyNumberFormat="1" applyFill="1" applyProtection="1">
      <protection locked="0"/>
    </xf>
    <xf numFmtId="164" fontId="0" fillId="4" borderId="7" xfId="0" applyNumberFormat="1" applyFill="1" applyBorder="1" applyProtection="1">
      <protection locked="0"/>
    </xf>
    <xf numFmtId="0" fontId="0" fillId="0" borderId="0" xfId="0" applyAlignment="1">
      <alignment horizontal="right"/>
    </xf>
    <xf numFmtId="164" fontId="0" fillId="0" borderId="5" xfId="0" applyNumberFormat="1" applyBorder="1" applyProtection="1">
      <protection locked="0"/>
    </xf>
    <xf numFmtId="164" fontId="0" fillId="0" borderId="8" xfId="0" applyNumberFormat="1" applyBorder="1" applyProtection="1">
      <protection locked="0"/>
    </xf>
    <xf numFmtId="0" fontId="1" fillId="0" borderId="4" xfId="0" applyFont="1" applyBorder="1" applyAlignment="1">
      <alignment vertical="top" wrapText="1"/>
    </xf>
    <xf numFmtId="0" fontId="0" fillId="0" borderId="0" xfId="0" applyAlignment="1">
      <alignment vertical="top" wrapText="1"/>
    </xf>
    <xf numFmtId="0" fontId="2" fillId="0" borderId="0" xfId="0" applyFont="1" applyAlignment="1">
      <alignment vertical="top" wrapText="1"/>
    </xf>
    <xf numFmtId="0" fontId="0" fillId="0" borderId="5" xfId="0" applyBorder="1" applyAlignment="1">
      <alignment vertical="top" wrapText="1"/>
    </xf>
    <xf numFmtId="0" fontId="1" fillId="0" borderId="6" xfId="0" applyFont="1" applyBorder="1" applyAlignment="1">
      <alignment vertical="top" wrapText="1"/>
    </xf>
    <xf numFmtId="0" fontId="0" fillId="0" borderId="7" xfId="0" applyBorder="1" applyAlignment="1">
      <alignment vertical="top"/>
    </xf>
    <xf numFmtId="0" fontId="2" fillId="0" borderId="7" xfId="0" applyFont="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7" xfId="0" applyBorder="1" applyAlignment="1">
      <alignment horizontal="left"/>
    </xf>
    <xf numFmtId="0" fontId="0" fillId="0" borderId="4" xfId="0" applyBorder="1" applyAlignment="1">
      <alignment vertical="top" wrapText="1"/>
    </xf>
    <xf numFmtId="0" fontId="0" fillId="3" borderId="4" xfId="0" applyFill="1" applyBorder="1" applyAlignment="1">
      <alignment horizontal="left" vertical="top"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0" borderId="0" xfId="0" applyAlignment="1" applyProtection="1">
      <alignment horizontal="left" vertical="top" wrapText="1"/>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0" borderId="5" xfId="0" applyFont="1" applyBorder="1" applyAlignment="1">
      <alignmen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664B-B5FB-440C-ABFD-6389844DCB99}">
  <dimension ref="A1:Y30"/>
  <sheetViews>
    <sheetView tabSelected="1" workbookViewId="0"/>
  </sheetViews>
  <sheetFormatPr defaultRowHeight="15" x14ac:dyDescent="0.25"/>
  <cols>
    <col min="1" max="1" width="12.5703125" customWidth="1"/>
    <col min="2" max="2" width="14.140625" bestFit="1" customWidth="1"/>
    <col min="3" max="4" width="10.28515625" customWidth="1"/>
    <col min="5" max="5" width="5.7109375" customWidth="1"/>
    <col min="6" max="6" width="12.5703125" customWidth="1"/>
    <col min="7" max="7" width="14.140625" customWidth="1"/>
    <col min="8" max="9" width="10.28515625" customWidth="1"/>
    <col min="10" max="10" width="5.7109375" customWidth="1"/>
    <col min="11" max="11" width="12.5703125" customWidth="1"/>
    <col min="12" max="12" width="14.140625" customWidth="1"/>
    <col min="13" max="13" width="10.7109375" customWidth="1"/>
    <col min="14" max="14" width="10.28515625" customWidth="1"/>
    <col min="15" max="15" width="5.7109375" customWidth="1"/>
    <col min="16" max="16" width="9" customWidth="1"/>
    <col min="17" max="19" width="18.42578125" customWidth="1"/>
  </cols>
  <sheetData>
    <row r="1" spans="1:25" x14ac:dyDescent="0.25">
      <c r="A1" t="s">
        <v>0</v>
      </c>
      <c r="F1" s="28" t="s">
        <v>32</v>
      </c>
      <c r="G1" s="40"/>
      <c r="H1" s="40"/>
      <c r="I1" s="40"/>
    </row>
    <row r="2" spans="1:25" x14ac:dyDescent="0.25">
      <c r="A2" t="s">
        <v>16</v>
      </c>
      <c r="F2" s="28" t="s">
        <v>33</v>
      </c>
      <c r="G2" s="40"/>
      <c r="H2" s="40"/>
      <c r="I2" s="40"/>
    </row>
    <row r="3" spans="1:25" x14ac:dyDescent="0.25">
      <c r="F3" s="28"/>
    </row>
    <row r="5" spans="1:25" ht="17.100000000000001" customHeight="1" x14ac:dyDescent="0.25">
      <c r="A5" s="46" t="s">
        <v>17</v>
      </c>
      <c r="B5" s="47"/>
      <c r="C5" s="47"/>
      <c r="D5" s="48"/>
      <c r="E5" s="2"/>
      <c r="F5" s="46" t="s">
        <v>18</v>
      </c>
      <c r="G5" s="47"/>
      <c r="H5" s="47"/>
      <c r="I5" s="48"/>
      <c r="J5" s="2"/>
      <c r="K5" s="46" t="s">
        <v>19</v>
      </c>
      <c r="L5" s="47"/>
      <c r="M5" s="47"/>
      <c r="N5" s="48"/>
      <c r="O5" s="2"/>
      <c r="P5" s="46" t="s">
        <v>23</v>
      </c>
      <c r="Q5" s="47"/>
      <c r="R5" s="47"/>
      <c r="S5" s="48"/>
      <c r="T5" s="2"/>
      <c r="U5" s="2"/>
      <c r="V5" s="2"/>
      <c r="W5" s="2"/>
      <c r="X5" s="2"/>
      <c r="Y5" s="2"/>
    </row>
    <row r="6" spans="1:25" x14ac:dyDescent="0.25">
      <c r="A6" s="3"/>
      <c r="B6" s="4"/>
      <c r="C6" s="5" t="s">
        <v>3</v>
      </c>
      <c r="D6" s="6" t="s">
        <v>4</v>
      </c>
      <c r="E6" s="2"/>
      <c r="F6" s="3"/>
      <c r="G6" s="4"/>
      <c r="H6" s="5" t="s">
        <v>3</v>
      </c>
      <c r="I6" s="6" t="s">
        <v>4</v>
      </c>
      <c r="J6" s="7"/>
      <c r="K6" s="3"/>
      <c r="L6" s="4"/>
      <c r="M6" s="5" t="s">
        <v>3</v>
      </c>
      <c r="N6" s="6" t="s">
        <v>4</v>
      </c>
      <c r="O6" s="2"/>
      <c r="P6" s="8"/>
      <c r="Q6" s="2"/>
      <c r="R6" s="16"/>
      <c r="S6" s="18"/>
      <c r="T6" s="2"/>
      <c r="U6" s="2"/>
      <c r="V6" s="2"/>
      <c r="W6" s="2"/>
      <c r="X6" s="2"/>
      <c r="Y6" s="2"/>
    </row>
    <row r="7" spans="1:25" x14ac:dyDescent="0.25">
      <c r="A7" s="8" t="s">
        <v>1</v>
      </c>
      <c r="B7" s="2"/>
      <c r="C7" s="9"/>
      <c r="D7" s="10">
        <v>1</v>
      </c>
      <c r="E7" s="2"/>
      <c r="F7" s="8" t="s">
        <v>1</v>
      </c>
      <c r="G7" s="2"/>
      <c r="H7" s="26">
        <f>(C7*1.02)</f>
        <v>0</v>
      </c>
      <c r="I7" s="10">
        <v>1</v>
      </c>
      <c r="J7" s="2"/>
      <c r="K7" s="8" t="s">
        <v>1</v>
      </c>
      <c r="L7" s="2"/>
      <c r="M7" s="26">
        <f>(C7*1.04)</f>
        <v>0</v>
      </c>
      <c r="N7" s="10">
        <v>1</v>
      </c>
      <c r="O7" s="2"/>
      <c r="P7" s="8"/>
      <c r="Q7" s="16" t="s">
        <v>25</v>
      </c>
      <c r="R7" s="19" t="s">
        <v>24</v>
      </c>
      <c r="S7" s="20" t="s">
        <v>44</v>
      </c>
      <c r="T7" s="2"/>
      <c r="U7" s="2"/>
      <c r="V7" s="2"/>
      <c r="W7" s="2"/>
      <c r="X7" s="2"/>
      <c r="Y7" s="2"/>
    </row>
    <row r="8" spans="1:25" x14ac:dyDescent="0.25">
      <c r="A8" s="8" t="s">
        <v>2</v>
      </c>
      <c r="B8" s="2"/>
      <c r="C8" s="9"/>
      <c r="D8" s="10"/>
      <c r="E8" s="2"/>
      <c r="F8" s="8" t="s">
        <v>2</v>
      </c>
      <c r="G8" s="2"/>
      <c r="H8" s="9"/>
      <c r="I8" s="10"/>
      <c r="J8" s="2"/>
      <c r="K8" s="8" t="s">
        <v>2</v>
      </c>
      <c r="L8" s="2"/>
      <c r="M8" s="9"/>
      <c r="N8" s="10"/>
      <c r="O8" s="2"/>
      <c r="P8" s="8" t="s">
        <v>20</v>
      </c>
      <c r="Q8" s="9"/>
      <c r="R8" s="26">
        <f>Q8</f>
        <v>0</v>
      </c>
      <c r="S8" s="29"/>
      <c r="T8" s="2"/>
      <c r="U8" s="2"/>
      <c r="V8" s="2"/>
      <c r="W8" s="2"/>
      <c r="X8" s="2"/>
      <c r="Y8" s="2"/>
    </row>
    <row r="9" spans="1:25" x14ac:dyDescent="0.25">
      <c r="A9" s="8"/>
      <c r="B9" s="2" t="s">
        <v>5</v>
      </c>
      <c r="C9" s="9"/>
      <c r="D9" s="10"/>
      <c r="E9" s="2"/>
      <c r="F9" s="8"/>
      <c r="G9" s="2" t="s">
        <v>5</v>
      </c>
      <c r="H9" s="9"/>
      <c r="I9" s="10"/>
      <c r="J9" s="2"/>
      <c r="K9" s="8"/>
      <c r="L9" s="2" t="s">
        <v>5</v>
      </c>
      <c r="M9" s="9"/>
      <c r="N9" s="10"/>
      <c r="O9" s="2"/>
      <c r="P9" s="8" t="s">
        <v>21</v>
      </c>
      <c r="Q9" s="9"/>
      <c r="R9" s="26">
        <f>(R8+Q9)</f>
        <v>0</v>
      </c>
      <c r="S9" s="29"/>
      <c r="T9" s="2"/>
      <c r="U9" s="2"/>
      <c r="V9" s="2"/>
      <c r="W9" s="2"/>
      <c r="X9" s="2"/>
      <c r="Y9" s="2"/>
    </row>
    <row r="10" spans="1:25" x14ac:dyDescent="0.25">
      <c r="A10" s="8"/>
      <c r="B10" s="2" t="s">
        <v>6</v>
      </c>
      <c r="C10" s="9"/>
      <c r="D10" s="10"/>
      <c r="E10" s="2"/>
      <c r="F10" s="8"/>
      <c r="G10" s="2" t="s">
        <v>6</v>
      </c>
      <c r="H10" s="9"/>
      <c r="I10" s="10"/>
      <c r="J10" s="2"/>
      <c r="K10" s="8"/>
      <c r="L10" s="2" t="s">
        <v>6</v>
      </c>
      <c r="M10" s="9"/>
      <c r="N10" s="10"/>
      <c r="O10" s="2"/>
      <c r="P10" s="12" t="s">
        <v>22</v>
      </c>
      <c r="Q10" s="14"/>
      <c r="R10" s="27">
        <f>(R9+Q10)</f>
        <v>0</v>
      </c>
      <c r="S10" s="30"/>
      <c r="T10" s="2"/>
      <c r="U10" s="2"/>
      <c r="V10" s="2"/>
      <c r="W10" s="2"/>
      <c r="X10" s="2"/>
      <c r="Y10" s="2"/>
    </row>
    <row r="11" spans="1:25" x14ac:dyDescent="0.25">
      <c r="A11" s="8"/>
      <c r="B11" s="2" t="s">
        <v>7</v>
      </c>
      <c r="C11" s="9"/>
      <c r="D11" s="10"/>
      <c r="E11" s="2"/>
      <c r="F11" s="8"/>
      <c r="G11" s="2" t="s">
        <v>7</v>
      </c>
      <c r="H11" s="9"/>
      <c r="I11" s="10"/>
      <c r="J11" s="2"/>
      <c r="K11" s="8"/>
      <c r="L11" s="2" t="s">
        <v>7</v>
      </c>
      <c r="M11" s="9"/>
      <c r="N11" s="10"/>
      <c r="O11" s="2"/>
      <c r="P11" s="2"/>
      <c r="Q11" s="2"/>
      <c r="R11" s="9"/>
      <c r="S11" s="17"/>
      <c r="T11" s="2"/>
      <c r="U11" s="2"/>
      <c r="V11" s="2"/>
      <c r="W11" s="2"/>
      <c r="X11" s="2"/>
      <c r="Y11" s="2"/>
    </row>
    <row r="12" spans="1:25" x14ac:dyDescent="0.25">
      <c r="A12" s="8"/>
      <c r="B12" s="2" t="s">
        <v>8</v>
      </c>
      <c r="C12" s="9"/>
      <c r="D12" s="10"/>
      <c r="E12" s="2"/>
      <c r="F12" s="8"/>
      <c r="G12" s="2" t="s">
        <v>8</v>
      </c>
      <c r="H12" s="9"/>
      <c r="I12" s="10"/>
      <c r="J12" s="2"/>
      <c r="K12" s="8"/>
      <c r="L12" s="2" t="s">
        <v>8</v>
      </c>
      <c r="M12" s="9"/>
      <c r="N12" s="10"/>
      <c r="O12" s="2"/>
      <c r="P12" s="2"/>
      <c r="Q12" s="2"/>
      <c r="R12" s="9"/>
      <c r="S12" s="17"/>
      <c r="T12" s="2"/>
      <c r="U12" s="2"/>
      <c r="V12" s="2"/>
      <c r="W12" s="2"/>
      <c r="X12" s="2"/>
      <c r="Y12" s="2"/>
    </row>
    <row r="13" spans="1:25" x14ac:dyDescent="0.25">
      <c r="A13" s="8"/>
      <c r="B13" s="2" t="s">
        <v>9</v>
      </c>
      <c r="C13" s="9"/>
      <c r="D13" s="10"/>
      <c r="E13" s="2"/>
      <c r="F13" s="8"/>
      <c r="G13" s="2" t="s">
        <v>9</v>
      </c>
      <c r="H13" s="9"/>
      <c r="I13" s="10"/>
      <c r="J13" s="2"/>
      <c r="K13" s="8"/>
      <c r="L13" s="2" t="s">
        <v>9</v>
      </c>
      <c r="M13" s="9"/>
      <c r="N13" s="10"/>
      <c r="O13" s="11"/>
      <c r="P13" s="2"/>
      <c r="Q13" s="2"/>
      <c r="R13" s="9"/>
      <c r="S13" s="17"/>
      <c r="T13" s="11"/>
      <c r="U13" s="11"/>
      <c r="V13" s="11"/>
      <c r="W13" s="11"/>
      <c r="X13" s="11"/>
      <c r="Y13" s="11"/>
    </row>
    <row r="14" spans="1:25" x14ac:dyDescent="0.25">
      <c r="A14" s="8"/>
      <c r="B14" s="2" t="s">
        <v>10</v>
      </c>
      <c r="C14" s="9"/>
      <c r="D14" s="10"/>
      <c r="E14" s="2"/>
      <c r="F14" s="8"/>
      <c r="G14" s="2" t="s">
        <v>10</v>
      </c>
      <c r="H14" s="9"/>
      <c r="I14" s="10"/>
      <c r="J14" s="2"/>
      <c r="K14" s="8"/>
      <c r="L14" s="2" t="s">
        <v>10</v>
      </c>
      <c r="M14" s="9"/>
      <c r="N14" s="10"/>
      <c r="O14" s="2"/>
      <c r="P14" s="2"/>
      <c r="Q14" s="2"/>
      <c r="R14" s="9"/>
      <c r="S14" s="17"/>
      <c r="T14" s="2"/>
      <c r="U14" s="2"/>
      <c r="V14" s="2"/>
      <c r="W14" s="2"/>
      <c r="X14" s="2"/>
      <c r="Y14" s="2"/>
    </row>
    <row r="15" spans="1:25" x14ac:dyDescent="0.25">
      <c r="A15" s="8"/>
      <c r="B15" s="2" t="s">
        <v>11</v>
      </c>
      <c r="C15" s="9"/>
      <c r="D15" s="10"/>
      <c r="E15" s="2"/>
      <c r="F15" s="8"/>
      <c r="G15" s="2" t="s">
        <v>11</v>
      </c>
      <c r="H15" s="26">
        <f>(C15+400)</f>
        <v>400</v>
      </c>
      <c r="I15" s="10"/>
      <c r="J15" s="2"/>
      <c r="K15" s="8"/>
      <c r="L15" s="2" t="s">
        <v>11</v>
      </c>
      <c r="M15" s="26">
        <f>H15</f>
        <v>400</v>
      </c>
      <c r="N15" s="10"/>
      <c r="O15" s="2"/>
      <c r="P15" s="2" t="s">
        <v>41</v>
      </c>
      <c r="Q15" s="2"/>
      <c r="R15" s="9"/>
      <c r="S15" s="17"/>
      <c r="T15" s="2"/>
      <c r="U15" s="2"/>
      <c r="V15" s="2"/>
      <c r="W15" s="2"/>
      <c r="X15" s="2"/>
      <c r="Y15" s="2"/>
    </row>
    <row r="16" spans="1:25" x14ac:dyDescent="0.25">
      <c r="A16" s="8"/>
      <c r="B16" s="2" t="s">
        <v>12</v>
      </c>
      <c r="C16" s="9"/>
      <c r="D16" s="10"/>
      <c r="E16" s="2"/>
      <c r="F16" s="8"/>
      <c r="G16" s="2" t="s">
        <v>12</v>
      </c>
      <c r="H16" s="9"/>
      <c r="I16" s="10"/>
      <c r="J16" s="2"/>
      <c r="K16" s="8"/>
      <c r="L16" s="2" t="s">
        <v>12</v>
      </c>
      <c r="M16" s="9"/>
      <c r="N16" s="10"/>
      <c r="O16" s="2"/>
      <c r="P16" s="45" t="s">
        <v>40</v>
      </c>
      <c r="Q16" s="45"/>
      <c r="R16" s="45"/>
      <c r="S16" s="45"/>
      <c r="T16" s="2"/>
      <c r="U16" s="2"/>
      <c r="V16" s="2"/>
      <c r="W16" s="2"/>
      <c r="X16" s="2"/>
      <c r="Y16" s="2"/>
    </row>
    <row r="17" spans="1:25" x14ac:dyDescent="0.25">
      <c r="A17" s="8"/>
      <c r="B17" s="2" t="s">
        <v>13</v>
      </c>
      <c r="C17" s="9"/>
      <c r="D17" s="10"/>
      <c r="E17" s="2"/>
      <c r="F17" s="8"/>
      <c r="G17" s="2" t="s">
        <v>13</v>
      </c>
      <c r="H17" s="9"/>
      <c r="I17" s="10"/>
      <c r="J17" s="2"/>
      <c r="K17" s="8"/>
      <c r="L17" s="2" t="s">
        <v>13</v>
      </c>
      <c r="M17" s="26">
        <f>(H17+100)</f>
        <v>100</v>
      </c>
      <c r="N17" s="10"/>
      <c r="O17" s="2"/>
      <c r="P17" s="45"/>
      <c r="Q17" s="45"/>
      <c r="R17" s="45"/>
      <c r="S17" s="45"/>
      <c r="T17" s="2"/>
      <c r="U17" s="2"/>
      <c r="V17" s="2"/>
      <c r="W17" s="2"/>
      <c r="X17" s="2"/>
      <c r="Y17" s="2"/>
    </row>
    <row r="18" spans="1:25" x14ac:dyDescent="0.25">
      <c r="A18" s="8"/>
      <c r="B18" s="2" t="s">
        <v>14</v>
      </c>
      <c r="C18" s="9"/>
      <c r="D18" s="10"/>
      <c r="E18" s="2"/>
      <c r="F18" s="8"/>
      <c r="G18" s="2" t="s">
        <v>14</v>
      </c>
      <c r="H18" s="9"/>
      <c r="I18" s="10"/>
      <c r="J18" s="2"/>
      <c r="K18" s="8"/>
      <c r="L18" s="2" t="s">
        <v>14</v>
      </c>
      <c r="M18" s="9"/>
      <c r="N18" s="10"/>
      <c r="O18" s="2"/>
      <c r="P18" s="45"/>
      <c r="Q18" s="45"/>
      <c r="R18" s="45"/>
      <c r="S18" s="45"/>
      <c r="T18" s="2"/>
      <c r="U18" s="2"/>
      <c r="V18" s="2"/>
      <c r="W18" s="2"/>
      <c r="X18" s="2"/>
      <c r="Y18" s="2"/>
    </row>
    <row r="19" spans="1:25" x14ac:dyDescent="0.25">
      <c r="A19" s="12"/>
      <c r="B19" s="13" t="s">
        <v>15</v>
      </c>
      <c r="C19" s="14"/>
      <c r="D19" s="15"/>
      <c r="E19" s="2"/>
      <c r="F19" s="12"/>
      <c r="G19" s="13" t="s">
        <v>15</v>
      </c>
      <c r="H19" s="14"/>
      <c r="I19" s="15"/>
      <c r="J19" s="2"/>
      <c r="K19" s="12"/>
      <c r="L19" s="13" t="s">
        <v>15</v>
      </c>
      <c r="M19" s="14"/>
      <c r="N19" s="15"/>
      <c r="O19" s="2"/>
      <c r="P19" s="45"/>
      <c r="Q19" s="45"/>
      <c r="R19" s="45"/>
      <c r="S19" s="45"/>
      <c r="T19" s="2"/>
      <c r="U19" s="2"/>
      <c r="V19" s="2"/>
      <c r="W19" s="2"/>
      <c r="X19" s="2"/>
      <c r="Y19" s="2"/>
    </row>
    <row r="20" spans="1:25" x14ac:dyDescent="0.25">
      <c r="A20" s="2"/>
      <c r="B20" s="2"/>
      <c r="C20" s="2"/>
      <c r="D20" s="2"/>
      <c r="E20" s="2"/>
      <c r="F20" s="2"/>
      <c r="G20" s="2"/>
      <c r="H20" s="2"/>
      <c r="I20" s="2"/>
      <c r="J20" s="2"/>
      <c r="K20" s="2"/>
      <c r="L20" s="2"/>
      <c r="M20" s="2"/>
      <c r="N20" s="2"/>
      <c r="O20" s="2"/>
      <c r="P20" s="2"/>
      <c r="Q20" s="2"/>
      <c r="R20" s="2"/>
      <c r="S20" s="2"/>
      <c r="T20" s="2"/>
      <c r="U20" s="2"/>
      <c r="V20" s="2"/>
      <c r="W20" s="2"/>
      <c r="X20" s="2"/>
      <c r="Y20" s="2"/>
    </row>
    <row r="21" spans="1:25" ht="17.100000000000001" customHeight="1" x14ac:dyDescent="0.25">
      <c r="A21" s="49" t="s">
        <v>42</v>
      </c>
      <c r="B21" s="50"/>
      <c r="C21" s="50"/>
      <c r="D21" s="50"/>
      <c r="E21" s="50"/>
      <c r="F21" s="50"/>
      <c r="G21" s="50"/>
      <c r="H21" s="50"/>
      <c r="I21" s="50"/>
      <c r="J21" s="51"/>
      <c r="K21" s="24"/>
      <c r="L21" s="49" t="s">
        <v>29</v>
      </c>
      <c r="M21" s="50"/>
      <c r="N21" s="50"/>
      <c r="O21" s="50"/>
      <c r="P21" s="50"/>
      <c r="Q21" s="50"/>
      <c r="R21" s="50"/>
      <c r="S21" s="51"/>
      <c r="T21" s="24"/>
      <c r="U21" s="24"/>
      <c r="V21" s="24"/>
      <c r="W21" s="24"/>
      <c r="X21" s="24"/>
      <c r="Y21" s="24"/>
    </row>
    <row r="22" spans="1:25" ht="70.5" customHeight="1" x14ac:dyDescent="0.25">
      <c r="A22" s="42" t="s">
        <v>26</v>
      </c>
      <c r="B22" s="43"/>
      <c r="C22" s="43"/>
      <c r="D22" s="43"/>
      <c r="E22" s="43"/>
      <c r="F22" s="43"/>
      <c r="G22" s="43"/>
      <c r="H22" s="43"/>
      <c r="I22" s="43"/>
      <c r="J22" s="44"/>
      <c r="K22" s="21"/>
      <c r="L22" s="31" t="s">
        <v>35</v>
      </c>
      <c r="M22" s="32"/>
      <c r="N22" s="32"/>
      <c r="O22" s="32"/>
      <c r="P22" s="32"/>
      <c r="Q22" s="33" t="s">
        <v>34</v>
      </c>
      <c r="R22" s="33"/>
      <c r="S22" s="52"/>
      <c r="T22" s="22"/>
      <c r="U22" s="23"/>
      <c r="V22" s="23"/>
      <c r="W22" s="23"/>
      <c r="X22" s="23"/>
      <c r="Y22" s="23"/>
    </row>
    <row r="23" spans="1:25" ht="107.25" customHeight="1" x14ac:dyDescent="0.25">
      <c r="A23" s="41" t="s">
        <v>30</v>
      </c>
      <c r="B23" s="32"/>
      <c r="C23" s="32"/>
      <c r="D23" s="32"/>
      <c r="E23" s="32"/>
      <c r="F23" s="32"/>
      <c r="G23" s="32"/>
      <c r="H23" s="32"/>
      <c r="I23" s="32"/>
      <c r="J23" s="34"/>
      <c r="K23" s="21"/>
      <c r="L23" s="31" t="s">
        <v>37</v>
      </c>
      <c r="M23" s="32"/>
      <c r="N23" s="32"/>
      <c r="O23" s="32"/>
      <c r="P23" s="32"/>
      <c r="Q23" s="33" t="s">
        <v>34</v>
      </c>
      <c r="R23" s="32"/>
      <c r="S23" s="34"/>
      <c r="T23" s="22"/>
      <c r="U23" s="23"/>
      <c r="V23" s="23"/>
      <c r="W23" s="23"/>
      <c r="X23" s="23"/>
      <c r="Y23" s="23"/>
    </row>
    <row r="24" spans="1:25" ht="141" customHeight="1" x14ac:dyDescent="0.25">
      <c r="A24" s="42" t="s">
        <v>36</v>
      </c>
      <c r="B24" s="43"/>
      <c r="C24" s="43"/>
      <c r="D24" s="43"/>
      <c r="E24" s="43"/>
      <c r="F24" s="43"/>
      <c r="G24" s="43"/>
      <c r="H24" s="43"/>
      <c r="I24" s="43"/>
      <c r="J24" s="44"/>
      <c r="K24" s="25"/>
      <c r="L24" s="35" t="s">
        <v>39</v>
      </c>
      <c r="M24" s="36"/>
      <c r="N24" s="36"/>
      <c r="O24" s="36"/>
      <c r="P24" s="36"/>
      <c r="Q24" s="37" t="s">
        <v>38</v>
      </c>
      <c r="R24" s="38"/>
      <c r="S24" s="39"/>
      <c r="T24" s="22"/>
      <c r="U24" s="23"/>
      <c r="V24" s="23"/>
      <c r="W24" s="23"/>
      <c r="X24" s="23"/>
      <c r="Y24" s="23"/>
    </row>
    <row r="25" spans="1:25" ht="73.5" customHeight="1" x14ac:dyDescent="0.25">
      <c r="A25" s="41" t="s">
        <v>27</v>
      </c>
      <c r="B25" s="32"/>
      <c r="C25" s="32"/>
      <c r="D25" s="32"/>
      <c r="E25" s="32"/>
      <c r="F25" s="32"/>
      <c r="G25" s="32"/>
      <c r="H25" s="32"/>
      <c r="I25" s="32"/>
      <c r="J25" s="34"/>
      <c r="K25" s="21"/>
      <c r="L25" s="21"/>
      <c r="M25" s="21"/>
      <c r="N25" s="21"/>
      <c r="O25" s="21"/>
      <c r="P25" s="21"/>
      <c r="Q25" s="25"/>
      <c r="R25" s="25"/>
      <c r="S25" s="25"/>
      <c r="T25" s="22"/>
      <c r="U25" s="23"/>
      <c r="V25" s="23"/>
      <c r="W25" s="23"/>
      <c r="X25" s="23"/>
      <c r="Y25" s="23"/>
    </row>
    <row r="26" spans="1:25" ht="72.75" customHeight="1" x14ac:dyDescent="0.25">
      <c r="A26" s="42" t="s">
        <v>28</v>
      </c>
      <c r="B26" s="43"/>
      <c r="C26" s="43"/>
      <c r="D26" s="43"/>
      <c r="E26" s="43"/>
      <c r="F26" s="43"/>
      <c r="G26" s="43"/>
      <c r="H26" s="43"/>
      <c r="I26" s="43"/>
      <c r="J26" s="44"/>
      <c r="K26" s="25"/>
      <c r="L26" s="25"/>
      <c r="M26" s="25"/>
      <c r="N26" s="25"/>
      <c r="O26" s="25"/>
      <c r="P26" s="25"/>
    </row>
    <row r="27" spans="1:25" ht="84.75" customHeight="1" x14ac:dyDescent="0.25">
      <c r="A27" s="53" t="s">
        <v>45</v>
      </c>
      <c r="B27" s="54"/>
      <c r="C27" s="54"/>
      <c r="D27" s="54"/>
      <c r="E27" s="54"/>
      <c r="F27" s="54"/>
      <c r="G27" s="54"/>
      <c r="H27" s="54"/>
      <c r="I27" s="54"/>
      <c r="J27" s="55"/>
      <c r="K27" s="25"/>
      <c r="L27" s="25"/>
      <c r="M27" s="25"/>
      <c r="N27" s="25"/>
      <c r="O27" s="25"/>
      <c r="P27" s="25"/>
    </row>
    <row r="28" spans="1:25" ht="72.75" customHeight="1" x14ac:dyDescent="0.25">
      <c r="A28" s="56" t="s">
        <v>31</v>
      </c>
      <c r="B28" s="57"/>
      <c r="C28" s="57"/>
      <c r="D28" s="57"/>
      <c r="E28" s="57"/>
      <c r="F28" s="57"/>
      <c r="G28" s="57"/>
      <c r="H28" s="57"/>
      <c r="I28" s="57"/>
      <c r="J28" s="58"/>
      <c r="K28" s="25"/>
      <c r="L28" s="25"/>
      <c r="M28" s="25"/>
      <c r="N28" s="25"/>
      <c r="O28" s="25"/>
      <c r="P28" s="25"/>
    </row>
    <row r="30" spans="1:25" x14ac:dyDescent="0.25">
      <c r="A30" s="1" t="s">
        <v>43</v>
      </c>
    </row>
  </sheetData>
  <mergeCells count="22">
    <mergeCell ref="A27:J27"/>
    <mergeCell ref="A28:J28"/>
    <mergeCell ref="A26:J26"/>
    <mergeCell ref="A5:D5"/>
    <mergeCell ref="F5:I5"/>
    <mergeCell ref="A25:J25"/>
    <mergeCell ref="L23:P23"/>
    <mergeCell ref="Q23:S23"/>
    <mergeCell ref="L24:P24"/>
    <mergeCell ref="Q24:S24"/>
    <mergeCell ref="G1:I1"/>
    <mergeCell ref="G2:I2"/>
    <mergeCell ref="A23:J23"/>
    <mergeCell ref="A24:J24"/>
    <mergeCell ref="P16:S19"/>
    <mergeCell ref="K5:N5"/>
    <mergeCell ref="P5:S5"/>
    <mergeCell ref="A22:J22"/>
    <mergeCell ref="A21:J21"/>
    <mergeCell ref="L21:S21"/>
    <mergeCell ref="L22:P22"/>
    <mergeCell ref="Q22:S22"/>
  </mergeCells>
  <pageMargins left="0.7" right="0.7" top="0.75" bottom="0.75" header="0.3" footer="0.3"/>
  <pageSetup orientation="portrait" r:id="rId1"/>
  <ignoredErrors>
    <ignoredError sqref="H15 R8:R1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Bredael</dc:creator>
  <cp:lastModifiedBy>Hart, Tiffany (BSCJ)</cp:lastModifiedBy>
  <dcterms:created xsi:type="dcterms:W3CDTF">2020-11-10T19:34:33Z</dcterms:created>
  <dcterms:modified xsi:type="dcterms:W3CDTF">2025-04-04T13:28:03Z</dcterms:modified>
</cp:coreProperties>
</file>