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120" windowHeight="777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5" i="1"/>
  <c r="C50"/>
  <c r="B44"/>
  <c r="C30"/>
  <c r="C11"/>
  <c r="B26"/>
  <c r="B8"/>
  <c r="C17"/>
</calcChain>
</file>

<file path=xl/sharedStrings.xml><?xml version="1.0" encoding="utf-8"?>
<sst xmlns="http://schemas.openxmlformats.org/spreadsheetml/2006/main" count="52" uniqueCount="41">
  <si>
    <t>Every 1 cm on the map is 15,000 cm in real life</t>
  </si>
  <si>
    <t>The contour interval is 25 m and two contour lines are crossed. </t>
  </si>
  <si>
    <t>Notes</t>
  </si>
  <si>
    <t>The length of the line running between A and B on the map is 2 cm. </t>
  </si>
  <si>
    <t>a. change in elevation in meters between Points A and B?</t>
  </si>
  <si>
    <t>Change in elevation (m)</t>
  </si>
  <si>
    <t>b. horizontal distance between Points A and B in kilometers?</t>
  </si>
  <si>
    <t>1 cm=150 m</t>
  </si>
  <si>
    <t>2cm</t>
  </si>
  <si>
    <t>c. the stream gradient in m/km?</t>
  </si>
  <si>
    <r>
      <t xml:space="preserve">Stream Gradient=Rise </t>
    </r>
    <r>
      <rPr>
        <sz val="11"/>
        <color theme="1"/>
        <rFont val="Calibri"/>
        <family val="2"/>
      </rPr>
      <t>÷ Run</t>
    </r>
  </si>
  <si>
    <t>Gradient</t>
  </si>
  <si>
    <t>Example A</t>
  </si>
  <si>
    <t>Example B</t>
  </si>
  <si>
    <t xml:space="preserve">Contour interval is 10 m </t>
  </si>
  <si>
    <t>Map scale is 1:5000</t>
  </si>
  <si>
    <t>Running from Point A to Point B is 2 cm</t>
  </si>
  <si>
    <t>a. the change in elevation in meters between Points A and B?</t>
  </si>
  <si>
    <t>b. the horizontal distance between Points A and B in kilometers?</t>
  </si>
  <si>
    <t>Length is 2 cm</t>
  </si>
  <si>
    <t>Distance =0.3KM</t>
  </si>
  <si>
    <t xml:space="preserve">Distance is 0.3KM </t>
  </si>
  <si>
    <t>Stream Gradient=Rise ÷ Run</t>
  </si>
  <si>
    <t>Elevation=50m</t>
  </si>
  <si>
    <t>Hor. Dist=300m</t>
  </si>
  <si>
    <t xml:space="preserve">Philipp, Mississippi Quadrangle map.  </t>
  </si>
  <si>
    <t>The distance between the "mile 210" and "mile 215" points following the wide meandering oxbow is 8.25 miles.</t>
  </si>
  <si>
    <t>The distance between these two points following the Pecan Point Cutoff, which is an artificial cutoff that has shortened the length of the stream, is 5.05 miles. </t>
  </si>
  <si>
    <t>a) How many miles is saved by the cutoff?</t>
  </si>
  <si>
    <t>miles</t>
  </si>
  <si>
    <t>b) If the elevation is 119 ft at mile 215 and 116 ft at mile 210, the gradient between these two points using the oxbow meander is how many ft/mi?</t>
  </si>
  <si>
    <t>Let mile 210 be A and mile 215 be B</t>
  </si>
  <si>
    <t>At A=119ft and a B=116 ft</t>
  </si>
  <si>
    <t>Elevation A btn A abd B=3ft</t>
  </si>
  <si>
    <t>ft/mi</t>
  </si>
  <si>
    <t>c) What is the gradient using the Pecan Point Cutoff?</t>
  </si>
  <si>
    <t>Let  pecan point cutoff be C</t>
  </si>
  <si>
    <t>Elvation =3ft</t>
  </si>
  <si>
    <t>Hor Dist=5.05</t>
  </si>
  <si>
    <t>Hor dist=8.25</t>
  </si>
  <si>
    <t xml:space="preserve">Gradient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</si>
</sst>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5"/>
  <sheetViews>
    <sheetView tabSelected="1" zoomScaleNormal="100" workbookViewId="0">
      <selection activeCell="E55" sqref="E55"/>
    </sheetView>
  </sheetViews>
  <sheetFormatPr defaultRowHeight="15"/>
  <cols>
    <col min="3" max="3" width="13.42578125" customWidth="1"/>
  </cols>
  <sheetData>
    <row r="1" spans="1:3">
      <c r="A1" t="s">
        <v>12</v>
      </c>
    </row>
    <row r="2" spans="1:3">
      <c r="A2" t="s">
        <v>2</v>
      </c>
    </row>
    <row r="3" spans="1:3">
      <c r="A3" t="s">
        <v>1</v>
      </c>
    </row>
    <row r="4" spans="1:3">
      <c r="A4" t="s">
        <v>0</v>
      </c>
    </row>
    <row r="5" spans="1:3">
      <c r="A5" t="s">
        <v>3</v>
      </c>
    </row>
    <row r="7" spans="1:3">
      <c r="A7" t="s">
        <v>4</v>
      </c>
      <c r="B7" t="s">
        <v>5</v>
      </c>
    </row>
    <row r="8" spans="1:3">
      <c r="B8">
        <f>25*2</f>
        <v>50</v>
      </c>
    </row>
    <row r="9" spans="1:3">
      <c r="A9" t="s">
        <v>6</v>
      </c>
      <c r="B9" t="s">
        <v>19</v>
      </c>
    </row>
    <row r="10" spans="1:3">
      <c r="B10" t="s">
        <v>7</v>
      </c>
    </row>
    <row r="11" spans="1:3">
      <c r="B11" t="s">
        <v>8</v>
      </c>
      <c r="C11">
        <f>2*150/1000</f>
        <v>0.3</v>
      </c>
    </row>
    <row r="12" spans="1:3">
      <c r="B12" t="s">
        <v>21</v>
      </c>
    </row>
    <row r="14" spans="1:3">
      <c r="A14" t="s">
        <v>9</v>
      </c>
      <c r="B14" t="s">
        <v>10</v>
      </c>
    </row>
    <row r="15" spans="1:3">
      <c r="B15" t="s">
        <v>23</v>
      </c>
    </row>
    <row r="16" spans="1:3">
      <c r="B16" t="s">
        <v>24</v>
      </c>
    </row>
    <row r="17" spans="1:3">
      <c r="B17" t="s">
        <v>11</v>
      </c>
      <c r="C17">
        <f>50/300</f>
        <v>0.16666666666666666</v>
      </c>
    </row>
    <row r="19" spans="1:3">
      <c r="A19" t="s">
        <v>13</v>
      </c>
    </row>
    <row r="20" spans="1:3">
      <c r="A20" t="s">
        <v>2</v>
      </c>
    </row>
    <row r="21" spans="1:3">
      <c r="A21" t="s">
        <v>14</v>
      </c>
    </row>
    <row r="22" spans="1:3">
      <c r="A22" t="s">
        <v>15</v>
      </c>
    </row>
    <row r="23" spans="1:3">
      <c r="A23" t="s">
        <v>16</v>
      </c>
    </row>
    <row r="25" spans="1:3">
      <c r="A25" t="s">
        <v>17</v>
      </c>
    </row>
    <row r="26" spans="1:3">
      <c r="B26">
        <f>10*5</f>
        <v>50</v>
      </c>
    </row>
    <row r="27" spans="1:3">
      <c r="A27" t="s">
        <v>18</v>
      </c>
    </row>
    <row r="28" spans="1:3">
      <c r="B28" t="s">
        <v>19</v>
      </c>
    </row>
    <row r="29" spans="1:3">
      <c r="B29" t="s">
        <v>7</v>
      </c>
    </row>
    <row r="30" spans="1:3">
      <c r="B30" t="s">
        <v>8</v>
      </c>
      <c r="C30">
        <f>2*150/1000</f>
        <v>0.3</v>
      </c>
    </row>
    <row r="31" spans="1:3">
      <c r="B31" t="s">
        <v>20</v>
      </c>
    </row>
    <row r="33" spans="1:3">
      <c r="A33" t="s">
        <v>9</v>
      </c>
      <c r="B33" t="s">
        <v>22</v>
      </c>
    </row>
    <row r="34" spans="1:3">
      <c r="B34" t="s">
        <v>23</v>
      </c>
    </row>
    <row r="35" spans="1:3">
      <c r="B35" t="s">
        <v>24</v>
      </c>
    </row>
    <row r="36" spans="1:3">
      <c r="B36" t="s">
        <v>11</v>
      </c>
      <c r="C36">
        <v>0.16666666666666666</v>
      </c>
    </row>
    <row r="38" spans="1:3">
      <c r="A38" t="s">
        <v>25</v>
      </c>
    </row>
    <row r="39" spans="1:3">
      <c r="A39" t="s">
        <v>2</v>
      </c>
    </row>
    <row r="40" spans="1:3">
      <c r="A40" t="s">
        <v>26</v>
      </c>
    </row>
    <row r="41" spans="1:3">
      <c r="A41" t="s">
        <v>27</v>
      </c>
    </row>
    <row r="43" spans="1:3">
      <c r="A43" t="s">
        <v>28</v>
      </c>
    </row>
    <row r="44" spans="1:3">
      <c r="B44">
        <f>8.25-5.05</f>
        <v>3.2</v>
      </c>
      <c r="C44" t="s">
        <v>29</v>
      </c>
    </row>
    <row r="45" spans="1:3">
      <c r="A45" t="s">
        <v>30</v>
      </c>
    </row>
    <row r="46" spans="1:3">
      <c r="B46" t="s">
        <v>31</v>
      </c>
    </row>
    <row r="47" spans="1:3">
      <c r="B47" t="s">
        <v>32</v>
      </c>
    </row>
    <row r="48" spans="1:3">
      <c r="B48" t="s">
        <v>33</v>
      </c>
    </row>
    <row r="49" spans="1:4">
      <c r="B49" t="s">
        <v>39</v>
      </c>
    </row>
    <row r="50" spans="1:4">
      <c r="B50" t="s">
        <v>11</v>
      </c>
      <c r="C50">
        <f>3/8.25</f>
        <v>0.36363636363636365</v>
      </c>
      <c r="D50" t="s">
        <v>34</v>
      </c>
    </row>
    <row r="51" spans="1:4">
      <c r="A51" t="s">
        <v>35</v>
      </c>
    </row>
    <row r="52" spans="1:4">
      <c r="B52" t="s">
        <v>36</v>
      </c>
    </row>
    <row r="53" spans="1:4">
      <c r="B53" t="s">
        <v>37</v>
      </c>
    </row>
    <row r="54" spans="1:4">
      <c r="B54" t="s">
        <v>38</v>
      </c>
    </row>
    <row r="55" spans="1:4">
      <c r="B55" t="s">
        <v>40</v>
      </c>
      <c r="C55">
        <f>3/5.05</f>
        <v>0.59405940594059403</v>
      </c>
      <c r="D55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Bethuel Masika</dc:creator>
  <cp:lastModifiedBy>FRANK</cp:lastModifiedBy>
  <dcterms:created xsi:type="dcterms:W3CDTF">2018-06-18T09:05:13Z</dcterms:created>
  <dcterms:modified xsi:type="dcterms:W3CDTF">2018-06-18T11:15:05Z</dcterms:modified>
</cp:coreProperties>
</file>