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hidePivotFieldList="1" autoCompressPictures="0"/>
  <mc:AlternateContent xmlns:mc="http://schemas.openxmlformats.org/markup-compatibility/2006">
    <mc:Choice Requires="x15">
      <x15ac:absPath xmlns:x15ac="http://schemas.microsoft.com/office/spreadsheetml/2010/11/ac" url="C:\Users\cyro\Downloads\"/>
    </mc:Choice>
  </mc:AlternateContent>
  <bookViews>
    <workbookView xWindow="0" yWindow="0" windowWidth="11670" windowHeight="4635" tabRatio="787"/>
  </bookViews>
  <sheets>
    <sheet name="Keywords" sheetId="26" r:id="rId1"/>
    <sheet name="Search Volume Estimates" sheetId="58" r:id="rId2"/>
    <sheet name="Ads &amp; Sitelinks" sheetId="44" state="hidden" r:id="rId3"/>
    <sheet name="Ads" sheetId="59" r:id="rId4"/>
    <sheet name="Sitelinks" sheetId="56" r:id="rId5"/>
  </sheets>
  <definedNames>
    <definedName name="_xlnm._FilterDatabase" localSheetId="4" hidden="1">Sitelinks!$B$3:$H$3</definedName>
  </definedNames>
  <calcPr calcId="152511"/>
  <fileRecoveryPr autoRecover="0"/>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D2" i="59" l="1"/>
  <c r="P64" i="59" l="1"/>
  <c r="N64" i="59"/>
  <c r="L64" i="59"/>
  <c r="J64" i="59"/>
  <c r="H64" i="59"/>
  <c r="F64" i="59"/>
  <c r="D64" i="59"/>
  <c r="P63" i="59"/>
  <c r="N63" i="59"/>
  <c r="L63" i="59"/>
  <c r="J63" i="59"/>
  <c r="H63" i="59"/>
  <c r="F63" i="59"/>
  <c r="D63" i="59"/>
  <c r="P62" i="59"/>
  <c r="N62" i="59"/>
  <c r="L62" i="59"/>
  <c r="J62" i="59"/>
  <c r="H62" i="59"/>
  <c r="F62" i="59"/>
  <c r="D62" i="59"/>
  <c r="P61" i="59"/>
  <c r="N61" i="59"/>
  <c r="L61" i="59"/>
  <c r="J61" i="59"/>
  <c r="H61" i="59"/>
  <c r="F61" i="59"/>
  <c r="D61" i="59"/>
  <c r="P60" i="59"/>
  <c r="N60" i="59"/>
  <c r="L60" i="59"/>
  <c r="J60" i="59"/>
  <c r="H60" i="59"/>
  <c r="F60" i="59"/>
  <c r="D60" i="59"/>
  <c r="P59" i="59"/>
  <c r="N59" i="59"/>
  <c r="L59" i="59"/>
  <c r="J59" i="59"/>
  <c r="H59" i="59"/>
  <c r="F59" i="59"/>
  <c r="D59" i="59"/>
  <c r="P58" i="59"/>
  <c r="N58" i="59"/>
  <c r="L58" i="59"/>
  <c r="J58" i="59"/>
  <c r="H58" i="59"/>
  <c r="F58" i="59"/>
  <c r="D58" i="59"/>
  <c r="P57" i="59"/>
  <c r="N57" i="59"/>
  <c r="L57" i="59"/>
  <c r="J57" i="59"/>
  <c r="H57" i="59"/>
  <c r="F57" i="59"/>
  <c r="D57" i="59"/>
  <c r="P56" i="59"/>
  <c r="N56" i="59"/>
  <c r="L56" i="59"/>
  <c r="J56" i="59"/>
  <c r="H56" i="59"/>
  <c r="F56" i="59"/>
  <c r="D56" i="59"/>
  <c r="P55" i="59"/>
  <c r="N55" i="59"/>
  <c r="L55" i="59"/>
  <c r="J55" i="59"/>
  <c r="H55" i="59"/>
  <c r="F55" i="59"/>
  <c r="D55" i="59"/>
  <c r="P54" i="59"/>
  <c r="N54" i="59"/>
  <c r="L54" i="59"/>
  <c r="J54" i="59"/>
  <c r="H54" i="59"/>
  <c r="F54" i="59"/>
  <c r="D54" i="59"/>
  <c r="P53" i="59"/>
  <c r="N53" i="59"/>
  <c r="L53" i="59"/>
  <c r="J53" i="59"/>
  <c r="H53" i="59"/>
  <c r="F53" i="59"/>
  <c r="D53" i="59"/>
  <c r="P52" i="59"/>
  <c r="N52" i="59"/>
  <c r="L52" i="59"/>
  <c r="J52" i="59"/>
  <c r="H52" i="59"/>
  <c r="F52" i="59"/>
  <c r="D52" i="59"/>
  <c r="P51" i="59"/>
  <c r="N51" i="59"/>
  <c r="L51" i="59"/>
  <c r="J51" i="59"/>
  <c r="H51" i="59"/>
  <c r="F51" i="59"/>
  <c r="D51" i="59"/>
  <c r="P50" i="59"/>
  <c r="N50" i="59"/>
  <c r="L50" i="59"/>
  <c r="J50" i="59"/>
  <c r="H50" i="59"/>
  <c r="F50" i="59"/>
  <c r="D50" i="59"/>
  <c r="P49" i="59"/>
  <c r="N49" i="59"/>
  <c r="L49" i="59"/>
  <c r="J49" i="59"/>
  <c r="H49" i="59"/>
  <c r="F49" i="59"/>
  <c r="D49" i="59"/>
  <c r="P48" i="59"/>
  <c r="N48" i="59"/>
  <c r="L48" i="59"/>
  <c r="J48" i="59"/>
  <c r="H48" i="59"/>
  <c r="F48" i="59"/>
  <c r="D48" i="59"/>
  <c r="P47" i="59"/>
  <c r="N47" i="59"/>
  <c r="L47" i="59"/>
  <c r="J47" i="59"/>
  <c r="H47" i="59"/>
  <c r="F47" i="59"/>
  <c r="D47" i="59"/>
  <c r="P46" i="59"/>
  <c r="N46" i="59"/>
  <c r="L46" i="59"/>
  <c r="J46" i="59"/>
  <c r="H46" i="59"/>
  <c r="F46" i="59"/>
  <c r="D46" i="59"/>
  <c r="P45" i="59"/>
  <c r="N45" i="59"/>
  <c r="L45" i="59"/>
  <c r="J45" i="59"/>
  <c r="H45" i="59"/>
  <c r="F45" i="59"/>
  <c r="D45" i="59"/>
  <c r="P44" i="59"/>
  <c r="N44" i="59"/>
  <c r="L44" i="59"/>
  <c r="J44" i="59"/>
  <c r="H44" i="59"/>
  <c r="F44" i="59"/>
  <c r="D44" i="59"/>
  <c r="P43" i="59"/>
  <c r="N43" i="59"/>
  <c r="L43" i="59"/>
  <c r="J43" i="59"/>
  <c r="H43" i="59"/>
  <c r="F43" i="59"/>
  <c r="D43" i="59"/>
  <c r="P42" i="59"/>
  <c r="N42" i="59"/>
  <c r="L42" i="59"/>
  <c r="J42" i="59"/>
  <c r="H42" i="59"/>
  <c r="F42" i="59"/>
  <c r="D42" i="59"/>
  <c r="P41" i="59"/>
  <c r="N41" i="59"/>
  <c r="L41" i="59"/>
  <c r="J41" i="59"/>
  <c r="H41" i="59"/>
  <c r="F41" i="59"/>
  <c r="D41" i="59"/>
  <c r="P40" i="59"/>
  <c r="N40" i="59"/>
  <c r="L40" i="59"/>
  <c r="J40" i="59"/>
  <c r="H40" i="59"/>
  <c r="F40" i="59"/>
  <c r="D40" i="59"/>
  <c r="P39" i="59"/>
  <c r="N39" i="59"/>
  <c r="L39" i="59"/>
  <c r="J39" i="59"/>
  <c r="H39" i="59"/>
  <c r="F39" i="59"/>
  <c r="D39" i="59"/>
  <c r="P38" i="59"/>
  <c r="N38" i="59"/>
  <c r="L38" i="59"/>
  <c r="J38" i="59"/>
  <c r="H38" i="59"/>
  <c r="F38" i="59"/>
  <c r="D38" i="59"/>
  <c r="P37" i="59"/>
  <c r="N37" i="59"/>
  <c r="L37" i="59"/>
  <c r="J37" i="59"/>
  <c r="H37" i="59"/>
  <c r="F37" i="59"/>
  <c r="D37" i="59"/>
  <c r="P36" i="59"/>
  <c r="N36" i="59"/>
  <c r="L36" i="59"/>
  <c r="J36" i="59"/>
  <c r="H36" i="59"/>
  <c r="F36" i="59"/>
  <c r="D36" i="59"/>
  <c r="P35" i="59"/>
  <c r="N35" i="59"/>
  <c r="L35" i="59"/>
  <c r="J35" i="59"/>
  <c r="H35" i="59"/>
  <c r="F35" i="59"/>
  <c r="D35" i="59"/>
  <c r="P34" i="59"/>
  <c r="N34" i="59"/>
  <c r="L34" i="59"/>
  <c r="J34" i="59"/>
  <c r="H34" i="59"/>
  <c r="F34" i="59"/>
  <c r="D34" i="59"/>
  <c r="P33" i="59"/>
  <c r="N33" i="59"/>
  <c r="L33" i="59"/>
  <c r="J33" i="59"/>
  <c r="H33" i="59"/>
  <c r="F33" i="59"/>
  <c r="D33" i="59"/>
  <c r="P32" i="59"/>
  <c r="N32" i="59"/>
  <c r="L32" i="59"/>
  <c r="J32" i="59"/>
  <c r="H32" i="59"/>
  <c r="F32" i="59"/>
  <c r="D32" i="59"/>
  <c r="P31" i="59"/>
  <c r="N31" i="59"/>
  <c r="L31" i="59"/>
  <c r="J31" i="59"/>
  <c r="H31" i="59"/>
  <c r="F31" i="59"/>
  <c r="D31" i="59"/>
  <c r="P30" i="59"/>
  <c r="N30" i="59"/>
  <c r="L30" i="59"/>
  <c r="J30" i="59"/>
  <c r="H30" i="59"/>
  <c r="F30" i="59"/>
  <c r="D30" i="59"/>
  <c r="P29" i="59"/>
  <c r="N29" i="59"/>
  <c r="L29" i="59"/>
  <c r="J29" i="59"/>
  <c r="H29" i="59"/>
  <c r="F29" i="59"/>
  <c r="D29" i="59"/>
  <c r="P28" i="59"/>
  <c r="N28" i="59"/>
  <c r="L28" i="59"/>
  <c r="J28" i="59"/>
  <c r="H28" i="59"/>
  <c r="F28" i="59"/>
  <c r="D28" i="59"/>
  <c r="P27" i="59"/>
  <c r="N27" i="59"/>
  <c r="L27" i="59"/>
  <c r="J27" i="59"/>
  <c r="H27" i="59"/>
  <c r="F27" i="59"/>
  <c r="D27" i="59"/>
  <c r="P26" i="59"/>
  <c r="N26" i="59"/>
  <c r="L26" i="59"/>
  <c r="J26" i="59"/>
  <c r="H26" i="59"/>
  <c r="F26" i="59"/>
  <c r="D26" i="59"/>
  <c r="P25" i="59"/>
  <c r="N25" i="59"/>
  <c r="L25" i="59"/>
  <c r="J25" i="59"/>
  <c r="H25" i="59"/>
  <c r="F25" i="59"/>
  <c r="D25" i="59"/>
  <c r="P24" i="59"/>
  <c r="N24" i="59"/>
  <c r="L24" i="59"/>
  <c r="J24" i="59"/>
  <c r="H24" i="59"/>
  <c r="F24" i="59"/>
  <c r="D24" i="59"/>
  <c r="P23" i="59"/>
  <c r="N23" i="59"/>
  <c r="L23" i="59"/>
  <c r="J23" i="59"/>
  <c r="H23" i="59"/>
  <c r="F23" i="59"/>
  <c r="D23" i="59"/>
  <c r="P22" i="59"/>
  <c r="N22" i="59"/>
  <c r="L22" i="59"/>
  <c r="J22" i="59"/>
  <c r="H22" i="59"/>
  <c r="F22" i="59"/>
  <c r="D22" i="59"/>
  <c r="P21" i="59"/>
  <c r="N21" i="59"/>
  <c r="L21" i="59"/>
  <c r="J21" i="59"/>
  <c r="H21" i="59"/>
  <c r="F21" i="59"/>
  <c r="D21" i="59"/>
  <c r="P20" i="59"/>
  <c r="N20" i="59"/>
  <c r="L20" i="59"/>
  <c r="J20" i="59"/>
  <c r="H20" i="59"/>
  <c r="F20" i="59"/>
  <c r="D20" i="59"/>
  <c r="P19" i="59"/>
  <c r="N19" i="59"/>
  <c r="L19" i="59"/>
  <c r="J19" i="59"/>
  <c r="H19" i="59"/>
  <c r="F19" i="59"/>
  <c r="D19" i="59"/>
  <c r="P18" i="59"/>
  <c r="N18" i="59"/>
  <c r="L18" i="59"/>
  <c r="J18" i="59"/>
  <c r="H18" i="59"/>
  <c r="F18" i="59"/>
  <c r="D18" i="59"/>
  <c r="P17" i="59"/>
  <c r="N17" i="59"/>
  <c r="L17" i="59"/>
  <c r="J17" i="59"/>
  <c r="H17" i="59"/>
  <c r="F17" i="59"/>
  <c r="D17" i="59"/>
  <c r="P16" i="59"/>
  <c r="N16" i="59"/>
  <c r="L16" i="59"/>
  <c r="J16" i="59"/>
  <c r="H16" i="59"/>
  <c r="F16" i="59"/>
  <c r="D16" i="59"/>
  <c r="P15" i="59"/>
  <c r="N15" i="59"/>
  <c r="L15" i="59"/>
  <c r="J15" i="59"/>
  <c r="H15" i="59"/>
  <c r="F15" i="59"/>
  <c r="D15" i="59"/>
  <c r="P14" i="59"/>
  <c r="N14" i="59"/>
  <c r="L14" i="59"/>
  <c r="J14" i="59"/>
  <c r="H14" i="59"/>
  <c r="F14" i="59"/>
  <c r="D14" i="59"/>
  <c r="P13" i="59"/>
  <c r="N13" i="59"/>
  <c r="L13" i="59"/>
  <c r="J13" i="59"/>
  <c r="H13" i="59"/>
  <c r="F13" i="59"/>
  <c r="D13" i="59"/>
  <c r="P12" i="59"/>
  <c r="N12" i="59"/>
  <c r="L12" i="59"/>
  <c r="J12" i="59"/>
  <c r="H12" i="59"/>
  <c r="F12" i="59"/>
  <c r="D12" i="59"/>
  <c r="P11" i="59"/>
  <c r="N11" i="59"/>
  <c r="L11" i="59"/>
  <c r="J11" i="59"/>
  <c r="H11" i="59"/>
  <c r="F11" i="59"/>
  <c r="D11" i="59"/>
  <c r="P10" i="59"/>
  <c r="N10" i="59"/>
  <c r="L10" i="59"/>
  <c r="J10" i="59"/>
  <c r="H10" i="59"/>
  <c r="F10" i="59"/>
  <c r="D10" i="59"/>
  <c r="P9" i="59"/>
  <c r="N9" i="59"/>
  <c r="L9" i="59"/>
  <c r="J9" i="59"/>
  <c r="H9" i="59"/>
  <c r="F9" i="59"/>
  <c r="D9" i="59"/>
  <c r="P8" i="59"/>
  <c r="N8" i="59"/>
  <c r="L8" i="59"/>
  <c r="J8" i="59"/>
  <c r="H8" i="59"/>
  <c r="F8" i="59"/>
  <c r="D8" i="59"/>
  <c r="P7" i="59"/>
  <c r="N7" i="59"/>
  <c r="L7" i="59"/>
  <c r="J7" i="59"/>
  <c r="H7" i="59"/>
  <c r="F7" i="59"/>
  <c r="D7" i="59"/>
  <c r="P6" i="59"/>
  <c r="N6" i="59"/>
  <c r="L6" i="59"/>
  <c r="J6" i="59"/>
  <c r="H6" i="59"/>
  <c r="F6" i="59"/>
  <c r="D6" i="59"/>
  <c r="P5" i="59"/>
  <c r="N5" i="59"/>
  <c r="L5" i="59"/>
  <c r="J5" i="59"/>
  <c r="H5" i="59"/>
  <c r="F5" i="59"/>
  <c r="D5" i="59"/>
  <c r="P4" i="59"/>
  <c r="N4" i="59"/>
  <c r="L4" i="59"/>
  <c r="J4" i="59"/>
  <c r="H4" i="59"/>
  <c r="F4" i="59"/>
  <c r="D4" i="59"/>
  <c r="P3" i="59"/>
  <c r="N3" i="59"/>
  <c r="L3" i="59"/>
  <c r="J3" i="59"/>
  <c r="H3" i="59"/>
  <c r="F3" i="59"/>
  <c r="D3" i="59"/>
  <c r="P2" i="59"/>
  <c r="N2" i="59"/>
  <c r="L2" i="59"/>
  <c r="J2" i="59"/>
  <c r="H2" i="59"/>
  <c r="F2" i="59"/>
  <c r="L4" i="58" l="1" a="1"/>
  <c r="L4" i="58" s="1"/>
  <c r="C4" i="58" a="1"/>
  <c r="C4" i="58" s="1"/>
  <c r="L5" i="58" l="1" a="1"/>
  <c r="L5" i="58" s="1"/>
  <c r="B4" i="58"/>
  <c r="C5" i="58" a="1"/>
  <c r="C5" i="58" s="1"/>
  <c r="B5" i="58" s="1"/>
  <c r="G8" i="56"/>
  <c r="E8" i="56"/>
  <c r="C8" i="56"/>
  <c r="G7" i="56"/>
  <c r="E7" i="56"/>
  <c r="C7" i="56"/>
  <c r="G6" i="56"/>
  <c r="E6" i="56"/>
  <c r="C6" i="56"/>
  <c r="G5" i="56"/>
  <c r="E5" i="56"/>
  <c r="C5" i="56"/>
  <c r="L6" i="58" l="1" a="1"/>
  <c r="L6" i="58" s="1"/>
  <c r="C6" i="58" a="1"/>
  <c r="C6" i="58" s="1"/>
  <c r="B6" i="58" s="1"/>
  <c r="F16" i="44"/>
  <c r="F15" i="44"/>
  <c r="F13" i="44"/>
  <c r="F11" i="44"/>
  <c r="F10" i="44"/>
  <c r="F8" i="44"/>
  <c r="D16" i="44"/>
  <c r="D15" i="44"/>
  <c r="D13" i="44"/>
  <c r="C6" i="44"/>
  <c r="D24" i="44"/>
  <c r="D32" i="44"/>
  <c r="D35" i="44"/>
  <c r="D34" i="44"/>
  <c r="D33" i="44"/>
  <c r="L26" i="44"/>
  <c r="L25" i="44"/>
  <c r="L24" i="44"/>
  <c r="L23" i="44"/>
  <c r="J26" i="44"/>
  <c r="J25" i="44"/>
  <c r="J24" i="44"/>
  <c r="J23" i="44"/>
  <c r="H26" i="44"/>
  <c r="H25" i="44"/>
  <c r="H24" i="44"/>
  <c r="H23" i="44"/>
  <c r="F23" i="44"/>
  <c r="F26" i="44"/>
  <c r="F25" i="44"/>
  <c r="F24" i="44"/>
  <c r="D26" i="44"/>
  <c r="D25" i="44"/>
  <c r="D23" i="44"/>
  <c r="C5" i="44"/>
  <c r="C4" i="44"/>
  <c r="D10" i="44"/>
  <c r="D11" i="44"/>
  <c r="D8" i="44"/>
  <c r="G46" i="44"/>
  <c r="I46" i="44"/>
  <c r="K46" i="44"/>
  <c r="L7" i="58" l="1" a="1"/>
  <c r="L7" i="58" s="1"/>
  <c r="C7" i="58" a="1"/>
  <c r="C7" i="58" s="1"/>
  <c r="L8" i="58" l="1" a="1"/>
  <c r="L8" i="58" s="1"/>
  <c r="C8" i="58" a="1"/>
  <c r="C8" i="58" s="1"/>
  <c r="B8" i="58" s="1"/>
  <c r="B7" i="58"/>
  <c r="L9" i="58" l="1" a="1"/>
  <c r="L9" i="58" s="1"/>
  <c r="C9" i="58" a="1"/>
  <c r="C9" i="58" s="1"/>
  <c r="B9" i="58" s="1"/>
  <c r="L10" i="58" l="1" a="1"/>
  <c r="L10" i="58" s="1"/>
  <c r="L11" i="58" s="1" a="1"/>
  <c r="L11" i="58" s="1"/>
  <c r="C10" i="58" a="1"/>
  <c r="C10" i="58" s="1"/>
  <c r="B10" i="58" s="1"/>
  <c r="L12" i="58" l="1" a="1"/>
  <c r="L12" i="58" s="1"/>
  <c r="L13" i="58" s="1" a="1"/>
  <c r="L13" i="58" s="1"/>
  <c r="L14" i="58" s="1" a="1"/>
  <c r="L14" i="58" s="1"/>
  <c r="L15" i="58" s="1" a="1"/>
  <c r="L15" i="58" s="1"/>
  <c r="L16" i="58" s="1" a="1"/>
  <c r="L16" i="58" s="1"/>
  <c r="L17" i="58" s="1" a="1"/>
  <c r="L17" i="58" s="1"/>
  <c r="L18" i="58" s="1" a="1"/>
  <c r="L18" i="58" s="1"/>
  <c r="L19" i="58" s="1" a="1"/>
  <c r="L19" i="58" s="1"/>
  <c r="L20" i="58" s="1" a="1"/>
  <c r="L20" i="58" s="1"/>
  <c r="L21" i="58" s="1" a="1"/>
  <c r="L21" i="58" s="1"/>
  <c r="L22" i="58" s="1" a="1"/>
  <c r="L22" i="58" s="1"/>
  <c r="L23" i="58" s="1" a="1"/>
  <c r="L23" i="58" s="1"/>
  <c r="L24" i="58" s="1" a="1"/>
  <c r="L24" i="58" s="1"/>
  <c r="L25" i="58" s="1" a="1"/>
  <c r="L25" i="58" s="1"/>
  <c r="L26" i="58" s="1" a="1"/>
  <c r="L26" i="58" s="1"/>
  <c r="L27" i="58" s="1" a="1"/>
  <c r="L27" i="58" s="1"/>
  <c r="C11" i="58" a="1"/>
  <c r="C11" i="58" s="1"/>
  <c r="B11" i="58" s="1"/>
  <c r="L28" i="58" l="1" a="1"/>
  <c r="L28" i="58" s="1"/>
  <c r="C12" i="58" a="1"/>
  <c r="C12" i="58" s="1"/>
  <c r="B12" i="58" s="1"/>
  <c r="C13" i="58" l="1" a="1"/>
  <c r="C13" i="58" s="1"/>
  <c r="B13" i="58" s="1"/>
  <c r="C14" i="58" l="1" a="1"/>
  <c r="C14" i="58" s="1"/>
  <c r="C15" i="58" l="1" a="1"/>
  <c r="C15" i="58" s="1"/>
  <c r="B14" i="58"/>
  <c r="C16" i="58" l="1" a="1"/>
  <c r="C16" i="58" s="1"/>
  <c r="B15" i="58"/>
  <c r="C17" i="58" l="1" a="1"/>
  <c r="C17" i="58" s="1"/>
  <c r="B16" i="58"/>
  <c r="C18" i="58" l="1" a="1"/>
  <c r="C18" i="58" s="1"/>
  <c r="B17" i="58"/>
  <c r="C19" i="58" l="1" a="1"/>
  <c r="C19" i="58" s="1"/>
  <c r="B18" i="58"/>
  <c r="C20" i="58" l="1" a="1"/>
  <c r="C20" i="58" s="1"/>
  <c r="B19" i="58"/>
  <c r="C21" i="58" l="1" a="1"/>
  <c r="C21" i="58" s="1"/>
  <c r="B20" i="58"/>
  <c r="C22" i="58" l="1" a="1"/>
  <c r="C22" i="58" s="1"/>
  <c r="B21" i="58"/>
  <c r="C23" i="58" l="1" a="1"/>
  <c r="C23" i="58" s="1"/>
  <c r="B22" i="58"/>
  <c r="C24" i="58" l="1" a="1"/>
  <c r="C24" i="58" s="1"/>
  <c r="B23" i="58"/>
  <c r="C25" i="58" l="1" a="1"/>
  <c r="C25" i="58" s="1"/>
  <c r="B24" i="58"/>
  <c r="C26" i="58" l="1" a="1"/>
  <c r="C26" i="58" s="1"/>
  <c r="B25" i="58"/>
  <c r="C27" i="58" l="1" a="1"/>
  <c r="C27" i="58" s="1"/>
  <c r="B26" i="58"/>
  <c r="C28" i="58" l="1" a="1"/>
  <c r="C28" i="58" s="1"/>
  <c r="B27" i="58"/>
  <c r="C29" i="58" l="1" a="1"/>
  <c r="C29" i="58" s="1"/>
  <c r="B28" i="58"/>
  <c r="C30" i="58" l="1" a="1"/>
  <c r="C30" i="58" s="1"/>
  <c r="B29" i="58"/>
  <c r="C31" i="58" l="1" a="1"/>
  <c r="C31" i="58" s="1"/>
  <c r="B30" i="58"/>
  <c r="C32" i="58" l="1" a="1"/>
  <c r="C32" i="58" s="1"/>
  <c r="B31" i="58"/>
  <c r="C33" i="58" l="1" a="1"/>
  <c r="C33" i="58" s="1"/>
  <c r="B32" i="58"/>
  <c r="C34" i="58" l="1" a="1"/>
  <c r="C34" i="58" s="1"/>
  <c r="B33" i="58"/>
  <c r="C35" i="58" l="1" a="1"/>
  <c r="C35" i="58" s="1"/>
  <c r="B34" i="58"/>
  <c r="C36" i="58" l="1" a="1"/>
  <c r="C36" i="58" s="1"/>
  <c r="B35" i="58"/>
  <c r="C37" i="58" l="1" a="1"/>
  <c r="C37" i="58" s="1"/>
  <c r="B36" i="58"/>
  <c r="C38" i="58" l="1" a="1"/>
  <c r="C38" i="58" s="1"/>
  <c r="B37" i="58"/>
  <c r="C39" i="58" l="1" a="1"/>
  <c r="C39" i="58" s="1"/>
  <c r="B38" i="58"/>
  <c r="C40" i="58" l="1" a="1"/>
  <c r="C40" i="58" s="1"/>
  <c r="B39" i="58"/>
  <c r="C41" i="58" l="1" a="1"/>
  <c r="C41" i="58" s="1"/>
  <c r="B40" i="58"/>
  <c r="C42" i="58" l="1" a="1"/>
  <c r="C42" i="58" s="1"/>
  <c r="B41" i="58"/>
  <c r="C43" i="58" l="1" a="1"/>
  <c r="C43" i="58" s="1"/>
  <c r="B42" i="58"/>
  <c r="C44" i="58" l="1" a="1"/>
  <c r="C44" i="58" s="1"/>
  <c r="B43" i="58"/>
  <c r="C45" i="58" l="1" a="1"/>
  <c r="C45" i="58" s="1"/>
  <c r="B44" i="58"/>
  <c r="C46" i="58" l="1" a="1"/>
  <c r="C46" i="58" s="1"/>
  <c r="B45" i="58"/>
  <c r="C47" i="58" l="1" a="1"/>
  <c r="C47" i="58" s="1"/>
  <c r="B46" i="58"/>
  <c r="C48" i="58" l="1" a="1"/>
  <c r="C48" i="58" s="1"/>
  <c r="B47" i="58"/>
  <c r="C49" i="58" l="1" a="1"/>
  <c r="C49" i="58" s="1"/>
  <c r="B48" i="58"/>
  <c r="C50" i="58" l="1" a="1"/>
  <c r="C50" i="58" s="1"/>
  <c r="B49" i="58"/>
  <c r="B50" i="58" l="1"/>
  <c r="C51" i="58" a="1"/>
  <c r="C51" i="58" s="1"/>
  <c r="B51" i="58" l="1"/>
  <c r="C52" i="58" a="1"/>
  <c r="C52" i="58" s="1"/>
  <c r="B52" i="58" l="1"/>
  <c r="C53" i="58" a="1"/>
  <c r="C53" i="58" s="1"/>
  <c r="B53" i="58" s="1"/>
  <c r="B5" i="59"/>
  <c r="B3" i="59"/>
  <c r="B7" i="59"/>
  <c r="B6" i="59"/>
  <c r="B10" i="59"/>
  <c r="B5" i="59" a="1"/>
  <c r="B7" i="59" a="1"/>
  <c r="B10" i="59" a="1"/>
  <c r="B4" i="59"/>
  <c r="B4" i="59" a="1"/>
  <c r="B3" i="59" a="1"/>
  <c r="B6" i="59" a="1"/>
  <c r="B9" i="59"/>
  <c r="B9" i="59" a="1"/>
  <c r="B12" i="59"/>
  <c r="B12" i="59" a="1"/>
  <c r="B8" i="59"/>
  <c r="B8" i="59" a="1"/>
  <c r="B11" i="59"/>
  <c r="B11" i="59" a="1"/>
</calcChain>
</file>

<file path=xl/sharedStrings.xml><?xml version="1.0" encoding="utf-8"?>
<sst xmlns="http://schemas.openxmlformats.org/spreadsheetml/2006/main" count="732" uniqueCount="281">
  <si>
    <t>Campaign</t>
  </si>
  <si>
    <t>Ad Group</t>
  </si>
  <si>
    <t>Keyword</t>
  </si>
  <si>
    <t>Match Type</t>
  </si>
  <si>
    <t xml:space="preserve">Start here! </t>
  </si>
  <si>
    <t>Amy's Flowers - QLD</t>
  </si>
  <si>
    <t>Online Ordering</t>
  </si>
  <si>
    <t xml:space="preserve"> </t>
  </si>
  <si>
    <r>
      <rPr>
        <b/>
        <i/>
        <sz val="11"/>
        <color rgb="FFFF0000"/>
        <rFont val="Calibri"/>
      </rPr>
      <t xml:space="preserve">Fill in your sitelinks below. The top ad is just to show what the ad will look like when it is live with sitelinks. The numbers show the character count and will turn red if you exceed the limit. </t>
    </r>
  </si>
  <si>
    <t>Title</t>
  </si>
  <si>
    <t>Display URL</t>
  </si>
  <si>
    <t>Ad Text</t>
  </si>
  <si>
    <t>Sitelink Link Text</t>
  </si>
  <si>
    <t>Roses</t>
  </si>
  <si>
    <t>URL (won't be seen)</t>
  </si>
  <si>
    <t>www. amys-flowers.com.au/roses</t>
  </si>
  <si>
    <t>Line 1</t>
  </si>
  <si>
    <t>Red Roses by the Dozen.</t>
  </si>
  <si>
    <t>Line 2</t>
  </si>
  <si>
    <t>Place an Order Now!</t>
  </si>
  <si>
    <r>
      <rPr>
        <b/>
        <i/>
        <sz val="12"/>
        <color rgb="FFFF0000"/>
        <rFont val="Calibri"/>
      </rPr>
      <t>Write your ads below (replace the example). The numbers after each box show the character count, and will turn red if you exceed the limit.</t>
    </r>
  </si>
  <si>
    <t>Amy's Flowers</t>
  </si>
  <si>
    <t>www.amys-flowers.com.au/online</t>
  </si>
  <si>
    <t>Place an Order Online. Get Free</t>
  </si>
  <si>
    <t>Delivery on Orders Over $30!</t>
  </si>
  <si>
    <t>Destination URL (won't be seen)</t>
  </si>
  <si>
    <t>www.amys-flowers.com.au/online/order-form</t>
  </si>
  <si>
    <t>Description Line 1</t>
  </si>
  <si>
    <t>Description Line 2</t>
  </si>
  <si>
    <t>Destination URL</t>
  </si>
  <si>
    <t>Link Text</t>
  </si>
  <si>
    <t>Search Volume</t>
  </si>
  <si>
    <t>Keyword Search Volume</t>
  </si>
  <si>
    <t>Choose a Keyword Match Type</t>
  </si>
  <si>
    <t>List Your Keywords</t>
  </si>
  <si>
    <t>Name Your Ad Groups</t>
  </si>
  <si>
    <t>Name Your Campaigns</t>
  </si>
  <si>
    <t>LEN</t>
  </si>
  <si>
    <t>Maximum of 25 Characters</t>
  </si>
  <si>
    <t>Maximum of 35 Characters</t>
  </si>
  <si>
    <t>Sitelink Landing Page</t>
  </si>
  <si>
    <t>Broad Match Modified</t>
  </si>
  <si>
    <t>Broad Match</t>
  </si>
  <si>
    <t>10K - 100K</t>
  </si>
  <si>
    <t>1K - 10K</t>
  </si>
  <si>
    <t>Phrase Match</t>
  </si>
  <si>
    <t>Exact Match</t>
  </si>
  <si>
    <t>KEYWORD RESEARCH &amp; ACCOUNT STRUCTURE</t>
  </si>
  <si>
    <t>Replace Examples</t>
  </si>
  <si>
    <t>Max. CPC</t>
  </si>
  <si>
    <t>Clicks</t>
  </si>
  <si>
    <t>Cost</t>
  </si>
  <si>
    <t>CTR</t>
  </si>
  <si>
    <t>Avg. CPC</t>
  </si>
  <si>
    <t>Avg. Pos.</t>
  </si>
  <si>
    <t>Impressions</t>
  </si>
  <si>
    <t>Your Campaigns</t>
  </si>
  <si>
    <t>Your Ad Groups</t>
  </si>
  <si>
    <t>Enter your estimated click volume for this Ad Group</t>
  </si>
  <si>
    <t>Enter your estimated Impression volume for this Ad Group</t>
  </si>
  <si>
    <t>Enter your estimated Cost for this Ad Group</t>
  </si>
  <si>
    <t>Enter your estimated Click-through Rate for this Ad Group</t>
  </si>
  <si>
    <t>Enter your estimated Average Cost per Click for this Ad Group</t>
  </si>
  <si>
    <t>Enter your estimated Average Position for this Ad Group</t>
  </si>
  <si>
    <t>List your maximum Cost per Click for this Ad Group</t>
  </si>
  <si>
    <t>Your proposed Campaign Budget (Based on the information on your table)</t>
  </si>
  <si>
    <t>Monthly Budget</t>
  </si>
  <si>
    <t>SEARCH VOLUME ESTIMATES &amp; BUDGET BREAKDOWN</t>
  </si>
  <si>
    <t>ACCOUNT SITELINKS</t>
  </si>
  <si>
    <t>You will need to write four (4) sitelinks, which should show off different elements of the client's site and product range. If the "LEN" column goes red, your text is too long.</t>
  </si>
  <si>
    <t>You will also need to make sure your sitelinks meet Google's editorial standards for SEM ads. For details, check the guide, or click here to go there directly.</t>
  </si>
  <si>
    <t>Ad group</t>
  </si>
  <si>
    <t>Headline 1 (30 characters max.)</t>
  </si>
  <si>
    <t>Length</t>
  </si>
  <si>
    <t>Headline 2 (30 characters max.)</t>
  </si>
  <si>
    <t>Headline 3 (30 characters max.)</t>
  </si>
  <si>
    <t>Description 1 (90 characters max.)</t>
  </si>
  <si>
    <t>Description 2 (90 characters max.)</t>
  </si>
  <si>
    <t>URL path 1 (15 char.)</t>
  </si>
  <si>
    <t>URL pathway 2 (15 char.</t>
  </si>
  <si>
    <t>HCQ engagement</t>
  </si>
  <si>
    <t>HCQ work</t>
  </si>
  <si>
    <t>my health record</t>
  </si>
  <si>
    <t>+my+health+record</t>
  </si>
  <si>
    <t>"my health record"</t>
  </si>
  <si>
    <t>mental health awareness</t>
  </si>
  <si>
    <t>+mental +health +awareness</t>
  </si>
  <si>
    <t>"mental health awareness"</t>
  </si>
  <si>
    <t>[mental health awareness]</t>
  </si>
  <si>
    <t>[my health record]</t>
  </si>
  <si>
    <t>Research</t>
  </si>
  <si>
    <t>youth mental health</t>
  </si>
  <si>
    <t>+youth +mental +health</t>
  </si>
  <si>
    <t>"youth mental Health"</t>
  </si>
  <si>
    <t>[youth mental health]</t>
  </si>
  <si>
    <t>100 - 1K</t>
  </si>
  <si>
    <t>100 -1K</t>
  </si>
  <si>
    <t>medication</t>
  </si>
  <si>
    <t>+medication</t>
  </si>
  <si>
    <t>"medication"</t>
  </si>
  <si>
    <t>[medication]</t>
  </si>
  <si>
    <t>Advocacy</t>
  </si>
  <si>
    <t>patient cantered care</t>
  </si>
  <si>
    <t>+patient +centered +care</t>
  </si>
  <si>
    <t>"patient centered care"</t>
  </si>
  <si>
    <t>[patient centered care]</t>
  </si>
  <si>
    <t>Training</t>
  </si>
  <si>
    <t>Customer training</t>
  </si>
  <si>
    <t>Chronic disease self management</t>
  </si>
  <si>
    <t>"chronic disease self management"</t>
  </si>
  <si>
    <t>10 - 100</t>
  </si>
  <si>
    <t>management of chronic diseases</t>
  </si>
  <si>
    <t>"management of chronic diseases"</t>
  </si>
  <si>
    <t>infection control</t>
  </si>
  <si>
    <t>"infection control"</t>
  </si>
  <si>
    <t>disease prevention</t>
  </si>
  <si>
    <t>"disease prevention"</t>
  </si>
  <si>
    <t>patient care assistance</t>
  </si>
  <si>
    <t>[patient care assistance]</t>
  </si>
  <si>
    <t>Carer training</t>
  </si>
  <si>
    <t>"medical courses"</t>
  </si>
  <si>
    <t>[medical courses]</t>
  </si>
  <si>
    <t>"nursing care"</t>
  </si>
  <si>
    <t>[nursing care]</t>
  </si>
  <si>
    <t>"clinical coding course"</t>
  </si>
  <si>
    <t>[clinical coding course]</t>
  </si>
  <si>
    <t>"home care nursing"</t>
  </si>
  <si>
    <t>[home care nursing]</t>
  </si>
  <si>
    <t>"home nursing services"</t>
  </si>
  <si>
    <t>[home nursing services]</t>
  </si>
  <si>
    <t>Skill building</t>
  </si>
  <si>
    <t>ehealth</t>
  </si>
  <si>
    <t>"ehealth"</t>
  </si>
  <si>
    <t>emotional intelligence</t>
  </si>
  <si>
    <t>"emotional intelligence"</t>
  </si>
  <si>
    <t>ehr</t>
  </si>
  <si>
    <t>"ehr"</t>
  </si>
  <si>
    <t>emotional awareness</t>
  </si>
  <si>
    <t>"emotional awareness"</t>
  </si>
  <si>
    <t>evidence based practice</t>
  </si>
  <si>
    <t>"evidence based practice"</t>
  </si>
  <si>
    <t>Community</t>
  </si>
  <si>
    <t xml:space="preserve">Communityy health </t>
  </si>
  <si>
    <t>community health</t>
  </si>
  <si>
    <t>"community health"</t>
  </si>
  <si>
    <t>queensland</t>
  </si>
  <si>
    <t>"queensland"</t>
  </si>
  <si>
    <t>queensland health</t>
  </si>
  <si>
    <t>"queensland health"</t>
  </si>
  <si>
    <t>community health center</t>
  </si>
  <si>
    <t>"community health center"</t>
  </si>
  <si>
    <t>qld health</t>
  </si>
  <si>
    <t>"qld health"</t>
  </si>
  <si>
    <t>Community engagement</t>
  </si>
  <si>
    <t>community engagement</t>
  </si>
  <si>
    <t>"community engagement"</t>
  </si>
  <si>
    <t>community and stakeholders</t>
  </si>
  <si>
    <t>"community and stakeholders"</t>
  </si>
  <si>
    <t>"indegenious health communities"</t>
  </si>
  <si>
    <t>indegenious health communities</t>
  </si>
  <si>
    <t>online community engagement</t>
  </si>
  <si>
    <t>"online community engagement"</t>
  </si>
  <si>
    <t>digital community engagement</t>
  </si>
  <si>
    <t>"digital community engagement"</t>
  </si>
  <si>
    <t>Support</t>
  </si>
  <si>
    <t>Patient support</t>
  </si>
  <si>
    <t>cancer support groups</t>
  </si>
  <si>
    <t>"cancer support groups"</t>
  </si>
  <si>
    <t>quality nursing care</t>
  </si>
  <si>
    <t>"quality nursing care"</t>
  </si>
  <si>
    <t>quality and safety in hospitals</t>
  </si>
  <si>
    <t>"quality and safety in hospitals"</t>
  </si>
  <si>
    <t>cancer support for families</t>
  </si>
  <si>
    <t>"cancer support for families"</t>
  </si>
  <si>
    <t>nurse leadership and care</t>
  </si>
  <si>
    <t>"nurse leadership and care"</t>
  </si>
  <si>
    <t>Carer support</t>
  </si>
  <si>
    <t>physician</t>
  </si>
  <si>
    <t>nursing professional</t>
  </si>
  <si>
    <t>nurse</t>
  </si>
  <si>
    <t>doctors near me</t>
  </si>
  <si>
    <t>nurse on call</t>
  </si>
  <si>
    <t>holistic nursing</t>
  </si>
  <si>
    <t>sports doctor near me</t>
  </si>
  <si>
    <t>ed nurse</t>
  </si>
  <si>
    <t>family practice near me</t>
  </si>
  <si>
    <t>homeopathic doctor</t>
  </si>
  <si>
    <t>HCQ for Health consumers and Carers</t>
  </si>
  <si>
    <t>Health Consumer rights</t>
  </si>
  <si>
    <t>palliative care nursing</t>
  </si>
  <si>
    <t>"paliative care nursing"</t>
  </si>
  <si>
    <t>patients rights in hospitals</t>
  </si>
  <si>
    <t>"patient rights in hospitals"</t>
  </si>
  <si>
    <t>health insurance regulation</t>
  </si>
  <si>
    <t>"health insurance regulation"</t>
  </si>
  <si>
    <t>end of life care in hospitals</t>
  </si>
  <si>
    <t>"end of life care in hospitals"</t>
  </si>
  <si>
    <t>right to refuse medication</t>
  </si>
  <si>
    <t>"right to refuse medication"</t>
  </si>
  <si>
    <t>Get the latest information about your health record</t>
  </si>
  <si>
    <t>Acess your health record in one click and manage your health</t>
  </si>
  <si>
    <t>Opt out of your health record?</t>
  </si>
  <si>
    <t>View my health record</t>
  </si>
  <si>
    <t>Learn about my health record</t>
  </si>
  <si>
    <t>Queensland youth mental health</t>
  </si>
  <si>
    <t>What is youth mental health?</t>
  </si>
  <si>
    <t>Youth mental health reform</t>
  </si>
  <si>
    <t>Get all information regarding youth mental health in Queensland.</t>
  </si>
  <si>
    <t>Understand the new youth mental health reform in Queensland</t>
  </si>
  <si>
    <t>what is patient centered care?</t>
  </si>
  <si>
    <t>What is patient wellbeing</t>
  </si>
  <si>
    <t>Policies on patient wellbeing</t>
  </si>
  <si>
    <t>Understand everything about patient centered care</t>
  </si>
  <si>
    <t>Get know the health policies regarding patient wellbeing</t>
  </si>
  <si>
    <t>Management of chronic diseases</t>
  </si>
  <si>
    <t>Patient care assistance</t>
  </si>
  <si>
    <t>Infection control</t>
  </si>
  <si>
    <t>Learn how to manage your chronic disease</t>
  </si>
  <si>
    <t>Learn how we can assist you when sick</t>
  </si>
  <si>
    <t>Enroll for a medical course</t>
  </si>
  <si>
    <t>Learn clinical coding here</t>
  </si>
  <si>
    <t>Become a home care nurse</t>
  </si>
  <si>
    <t>Enroll in one of our short medical courses and develop your medical career</t>
  </si>
  <si>
    <t>Study with us and become an expert in clinical coding</t>
  </si>
  <si>
    <t>Get to learn ehealth</t>
  </si>
  <si>
    <t>About emotional intelligence</t>
  </si>
  <si>
    <t>Understand HER</t>
  </si>
  <si>
    <t>Learn how to use ehealth to improve care</t>
  </si>
  <si>
    <t>Learn how to become an emotionally intelligent carer.</t>
  </si>
  <si>
    <t>Community health services</t>
  </si>
  <si>
    <t>Making the community healthier</t>
  </si>
  <si>
    <t>How we help improve health in Queensland</t>
  </si>
  <si>
    <t>Improving health in Queensland</t>
  </si>
  <si>
    <t>Queensland community health support</t>
  </si>
  <si>
    <t>Community engagement framework</t>
  </si>
  <si>
    <t>Health consumers collaborative</t>
  </si>
  <si>
    <t>Health consumers engagement</t>
  </si>
  <si>
    <t>Learn about our community engagement framework</t>
  </si>
  <si>
    <t>How can you benefit from hospital and health services consumer engagement</t>
  </si>
  <si>
    <t>All cancer support groups</t>
  </si>
  <si>
    <t>Cancer support for families</t>
  </si>
  <si>
    <t>Quality care for you</t>
  </si>
  <si>
    <t>Get to know the available support groups for cancer and other diseases</t>
  </si>
  <si>
    <t>How we can help improve your care while in hospital</t>
  </si>
  <si>
    <t>How we can help you</t>
  </si>
  <si>
    <t>Consumer advisory groups</t>
  </si>
  <si>
    <t>Resources for providers</t>
  </si>
  <si>
    <t>Why Health Consumers Queensland?</t>
  </si>
  <si>
    <t>Access resources that can assist you to provide care to your consumers</t>
  </si>
  <si>
    <t>Being involved in your care</t>
  </si>
  <si>
    <t>Advice and support</t>
  </si>
  <si>
    <t>Australian Charter of Healthcare rights</t>
  </si>
  <si>
    <t>Learn how your can partner with your doctor and be involved in your care</t>
  </si>
  <si>
    <t>HCQ</t>
  </si>
  <si>
    <t>Our Work</t>
  </si>
  <si>
    <t>http://www.hcq.org.au/our-work/barrett-inquiry/</t>
  </si>
  <si>
    <t>http://www.hcq.org.au/our-work/my-health-record/</t>
  </si>
  <si>
    <t>http://www.hcq.org.au/our-work/definitions/</t>
  </si>
  <si>
    <t>For Consumers</t>
  </si>
  <si>
    <t>http://www.hcq.org.au/for-consumer-representatives/training/</t>
  </si>
  <si>
    <t>For Providers</t>
  </si>
  <si>
    <t>http://www.hcq.org.au/for-health-providers/training/</t>
  </si>
  <si>
    <t>http://www.hcq.org.au/our-work/framework/</t>
  </si>
  <si>
    <t>http://www.hcq.org.au/for-consumer-representatives/resources/</t>
  </si>
  <si>
    <t>http://www.hcq.org.au/for-health-providers/how-we-can-help-you/</t>
  </si>
  <si>
    <t>Consumer rights</t>
  </si>
  <si>
    <t>http://www.hcq.org.au/for-health-consumers-carers/health-consumer-rights/</t>
  </si>
  <si>
    <t>Resources</t>
  </si>
  <si>
    <t>Here are some useful resources for</t>
  </si>
  <si>
    <t>consumers and carers in the ...</t>
  </si>
  <si>
    <t>Consumer opportunities</t>
  </si>
  <si>
    <t>Consumer Opportunities. Friday, 6</t>
  </si>
  <si>
    <t>September 2019. Telehealth ...</t>
  </si>
  <si>
    <t>http://www.hcq.org.au/for-consumer-representatives/consumer-opportunities/</t>
  </si>
  <si>
    <t>We support health consumers and</t>
  </si>
  <si>
    <t>carers to be an effective voice in</t>
  </si>
  <si>
    <t>http://www.hcq.org.au/for-consumer-representatives/</t>
  </si>
  <si>
    <t>About Us</t>
  </si>
  <si>
    <t>Health Consumers Queensland is</t>
  </si>
  <si>
    <t>the peak organisation ...</t>
  </si>
  <si>
    <t>http://www.hcq.org.au/about-us/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</si>
</sst>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quot;$&quot;#,##0.00"/>
  </numFmts>
  <fonts count="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10"/>
      <name val="Arial"/>
      <family val="2"/>
    </font>
    <font>
      <sz val="10"/>
      <name val="Arial"/>
      <family val="2"/>
    </font>
    <font>
      <sz val="10"/>
      <name val="Calibri"/>
      <family val="2"/>
    </font>
    <font>
      <b/>
      <sz val="10"/>
      <name val="Calibri"/>
      <family val="2"/>
    </font>
    <font>
      <b/>
      <sz val="10"/>
      <color indexed="9"/>
      <name val="Calibri"/>
      <family val="2"/>
    </font>
    <font>
      <b/>
      <u/>
      <sz val="10"/>
      <color rgb="FF000000"/>
      <name val="Calibri"/>
      <family val="2"/>
    </font>
    <font>
      <sz val="10"/>
      <color rgb="FF00800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Arial"/>
      <family val="2"/>
    </font>
    <font>
      <sz val="10"/>
      <color theme="1"/>
      <name val="Arial"/>
      <family val="2"/>
    </font>
    <font>
      <sz val="14"/>
      <color rgb="FF1A0DAB"/>
      <name val="Arial"/>
      <family val="2"/>
    </font>
    <font>
      <sz val="10"/>
      <color rgb="FF006621"/>
      <name val="Arial"/>
      <family val="2"/>
    </font>
    <font>
      <sz val="10"/>
      <color rgb="FF545454"/>
      <name val="Arial"/>
      <family val="2"/>
    </font>
    <font>
      <sz val="10"/>
      <color theme="1" tint="0.14999847407452621"/>
      <name val="Arial"/>
      <family val="2"/>
    </font>
    <font>
      <sz val="10"/>
      <color rgb="FFFF0000"/>
      <name val="Calibri"/>
      <family val="2"/>
    </font>
    <font>
      <sz val="10"/>
      <color rgb="FFFF0000"/>
      <name val="Calibri"/>
      <family val="2"/>
      <scheme val="minor"/>
    </font>
    <font>
      <b/>
      <sz val="10"/>
      <color rgb="FFFF0000"/>
      <name val="Calibri"/>
      <family val="2"/>
      <scheme val="minor"/>
    </font>
    <font>
      <sz val="10"/>
      <color rgb="FF006100"/>
      <name val="Arial"/>
    </font>
    <font>
      <sz val="11"/>
      <color theme="1" tint="0.34998626667073579"/>
      <name val="Arial"/>
    </font>
    <font>
      <sz val="16"/>
      <color rgb="FF1A0DAB"/>
      <name val="Arial"/>
    </font>
    <font>
      <sz val="11"/>
      <color rgb="FF006621"/>
      <name val="Arial"/>
    </font>
    <font>
      <sz val="11"/>
      <color rgb="FF545454"/>
      <name val="Arial"/>
    </font>
    <font>
      <u/>
      <sz val="10"/>
      <color theme="11"/>
      <name val="Arial"/>
    </font>
    <font>
      <b/>
      <sz val="10"/>
      <color theme="0"/>
      <name val="Calibri"/>
    </font>
    <font>
      <i/>
      <sz val="11"/>
      <color rgb="FFFF0000"/>
      <name val="Calibri"/>
    </font>
    <font>
      <b/>
      <i/>
      <sz val="11"/>
      <color rgb="FFFF0000"/>
      <name val="Calibri"/>
    </font>
    <font>
      <i/>
      <sz val="12"/>
      <color rgb="FFFF0000"/>
      <name val="Calibri"/>
    </font>
    <font>
      <b/>
      <i/>
      <sz val="12"/>
      <color rgb="FFFF0000"/>
      <name val="Calibri"/>
    </font>
    <font>
      <sz val="11"/>
      <name val="Arial"/>
      <family val="2"/>
    </font>
    <font>
      <b/>
      <sz val="10"/>
      <color theme="0"/>
      <name val="Calibri"/>
      <family val="2"/>
    </font>
    <font>
      <b/>
      <sz val="14"/>
      <name val="Calibri"/>
      <family val="2"/>
    </font>
    <font>
      <b/>
      <sz val="28"/>
      <name val="Calibri"/>
      <family val="2"/>
    </font>
    <font>
      <b/>
      <sz val="10"/>
      <color rgb="FFFF0000"/>
      <name val="Calibri"/>
      <family val="2"/>
    </font>
    <font>
      <b/>
      <u/>
      <sz val="14"/>
      <color theme="4"/>
      <name val="Calibri"/>
      <family val="2"/>
    </font>
    <font>
      <sz val="12"/>
      <color theme="1"/>
      <name val="Calibri"/>
      <family val="2"/>
      <scheme val="minor"/>
    </font>
    <font>
      <u/>
      <sz val="12"/>
      <color theme="10"/>
      <name val="Calibri"/>
      <family val="2"/>
      <scheme val="minor"/>
    </font>
    <font>
      <b/>
      <sz val="12"/>
      <color theme="1"/>
      <name val="Calibri"/>
      <family val="2"/>
      <scheme val="minor"/>
    </font>
    <font>
      <sz val="8"/>
      <name val="Arial"/>
    </font>
    <font>
      <sz val="11"/>
      <color rgb="FF545454"/>
      <name val="Arial"/>
      <family val="2"/>
    </font>
  </fonts>
  <fills count="4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6EFCE"/>
        <bgColor rgb="FF000000"/>
      </patternFill>
    </fill>
    <fill>
      <patternFill patternType="solid">
        <fgColor theme="3"/>
        <bgColor indexed="64"/>
      </patternFill>
    </fill>
    <fill>
      <patternFill patternType="solid">
        <fgColor theme="9"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06">
    <xf numFmtId="0" fontId="0" fillId="4" borderId="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43" fontId="7" fillId="0" borderId="0" applyFont="0" applyFill="0" applyBorder="0" applyAlignment="0" applyProtection="0"/>
    <xf numFmtId="43" fontId="11" fillId="0" borderId="0" applyFont="0" applyFill="0" applyBorder="0" applyAlignment="0" applyProtection="0"/>
    <xf numFmtId="0" fontId="7" fillId="0" borderId="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8" applyNumberFormat="0" applyAlignment="0" applyProtection="0"/>
    <xf numFmtId="0" fontId="25" fillId="9" borderId="9" applyNumberFormat="0" applyAlignment="0" applyProtection="0"/>
    <xf numFmtId="0" fontId="26" fillId="9" borderId="8" applyNumberFormat="0" applyAlignment="0" applyProtection="0"/>
    <xf numFmtId="0" fontId="27" fillId="0" borderId="10" applyNumberFormat="0" applyFill="0" applyAlignment="0" applyProtection="0"/>
    <xf numFmtId="0" fontId="28" fillId="10" borderId="1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2" fillId="35" borderId="0" applyNumberFormat="0" applyBorder="0" applyAlignment="0" applyProtection="0"/>
    <xf numFmtId="0" fontId="5" fillId="0" borderId="0"/>
    <xf numFmtId="0" fontId="5" fillId="11" borderId="12" applyNumberFormat="0" applyFont="0" applyAlignment="0" applyProtection="0"/>
    <xf numFmtId="0" fontId="34" fillId="0" borderId="0" applyNumberFormat="0" applyFill="0" applyBorder="0" applyAlignment="0" applyProtection="0"/>
    <xf numFmtId="0" fontId="4" fillId="0" borderId="0"/>
    <xf numFmtId="0" fontId="4" fillId="11" borderId="12"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12"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12"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43" fontId="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xf numFmtId="0" fontId="65" fillId="0" borderId="0" applyNumberFormat="0" applyFill="0" applyBorder="0" applyAlignment="0" applyProtection="0"/>
  </cellStyleXfs>
  <cellXfs count="157">
    <xf numFmtId="0" fontId="0" fillId="4" borderId="0" xfId="0"/>
    <xf numFmtId="0" fontId="12" fillId="2" borderId="0" xfId="0" applyFont="1" applyFill="1"/>
    <xf numFmtId="0" fontId="7" fillId="4" borderId="0" xfId="0" applyFont="1" applyFill="1"/>
    <xf numFmtId="0" fontId="13" fillId="2" borderId="0" xfId="0" applyFont="1" applyFill="1"/>
    <xf numFmtId="0" fontId="12" fillId="4" borderId="0" xfId="0" applyFont="1" applyFill="1"/>
    <xf numFmtId="0" fontId="12" fillId="4" borderId="0" xfId="0" applyFont="1" applyFill="1" applyBorder="1"/>
    <xf numFmtId="0" fontId="13" fillId="4" borderId="0" xfId="0" applyFont="1" applyFill="1" applyBorder="1"/>
    <xf numFmtId="0" fontId="7" fillId="4" borderId="0" xfId="0" applyFont="1" applyFill="1" applyBorder="1"/>
    <xf numFmtId="0" fontId="12" fillId="4" borderId="0" xfId="8" applyFont="1" applyFill="1"/>
    <xf numFmtId="0" fontId="12" fillId="0" borderId="0" xfId="8" applyFont="1"/>
    <xf numFmtId="0" fontId="12" fillId="0" borderId="0" xfId="8" applyFont="1" applyBorder="1"/>
    <xf numFmtId="49" fontId="12" fillId="0" borderId="0" xfId="8" applyNumberFormat="1" applyFont="1"/>
    <xf numFmtId="0" fontId="13" fillId="4" borderId="17" xfId="0" applyFont="1" applyFill="1" applyBorder="1"/>
    <xf numFmtId="0" fontId="12" fillId="4" borderId="19" xfId="0" applyFont="1" applyFill="1" applyBorder="1"/>
    <xf numFmtId="0" fontId="12" fillId="4" borderId="20" xfId="0" applyFont="1" applyFill="1" applyBorder="1"/>
    <xf numFmtId="0" fontId="37" fillId="4" borderId="17" xfId="0" applyFont="1" applyFill="1" applyBorder="1"/>
    <xf numFmtId="0" fontId="12" fillId="0" borderId="1" xfId="8" applyFont="1" applyBorder="1"/>
    <xf numFmtId="0" fontId="33" fillId="0" borderId="1" xfId="0" applyFont="1" applyFill="1" applyBorder="1" applyAlignment="1">
      <alignment horizontal="left"/>
    </xf>
    <xf numFmtId="0" fontId="36" fillId="0" borderId="1" xfId="0" applyFont="1" applyFill="1" applyBorder="1" applyAlignment="1">
      <alignment horizontal="left"/>
    </xf>
    <xf numFmtId="2" fontId="0" fillId="4" borderId="0" xfId="0" applyNumberFormat="1"/>
    <xf numFmtId="10" fontId="0" fillId="4" borderId="0" xfId="0" applyNumberFormat="1"/>
    <xf numFmtId="0" fontId="35" fillId="0" borderId="1" xfId="0" applyFont="1" applyFill="1" applyBorder="1" applyAlignment="1">
      <alignment horizontal="left"/>
    </xf>
    <xf numFmtId="0" fontId="37" fillId="0" borderId="1" xfId="0" applyFont="1" applyFill="1" applyBorder="1" applyAlignment="1">
      <alignment horizontal="left"/>
    </xf>
    <xf numFmtId="0" fontId="36" fillId="0" borderId="1" xfId="0" applyFont="1" applyFill="1" applyBorder="1"/>
    <xf numFmtId="0" fontId="36" fillId="4" borderId="0" xfId="0" applyFont="1" applyFill="1" applyBorder="1"/>
    <xf numFmtId="0" fontId="37" fillId="0" borderId="1" xfId="0" applyFont="1" applyFill="1" applyBorder="1"/>
    <xf numFmtId="0" fontId="12" fillId="0" borderId="0" xfId="8" applyFont="1" applyAlignment="1">
      <alignment horizontal="right" wrapText="1"/>
    </xf>
    <xf numFmtId="0" fontId="13" fillId="0" borderId="0" xfId="8" applyFont="1" applyAlignment="1">
      <alignment horizontal="right" wrapText="1"/>
    </xf>
    <xf numFmtId="49" fontId="37" fillId="0" borderId="1" xfId="0" applyNumberFormat="1" applyFont="1" applyFill="1" applyBorder="1"/>
    <xf numFmtId="49" fontId="36" fillId="0" borderId="1" xfId="0" applyNumberFormat="1" applyFont="1" applyFill="1" applyBorder="1"/>
    <xf numFmtId="165" fontId="12" fillId="0" borderId="0" xfId="8" applyNumberFormat="1" applyFont="1"/>
    <xf numFmtId="165" fontId="13" fillId="0" borderId="0" xfId="8" applyNumberFormat="1" applyFont="1" applyAlignment="1">
      <alignment horizontal="right" wrapText="1"/>
    </xf>
    <xf numFmtId="165" fontId="0" fillId="4" borderId="0" xfId="0" applyNumberFormat="1"/>
    <xf numFmtId="0" fontId="36" fillId="0" borderId="1" xfId="8" applyFont="1" applyFill="1" applyBorder="1"/>
    <xf numFmtId="49" fontId="36" fillId="0" borderId="1" xfId="8" applyNumberFormat="1" applyFont="1" applyBorder="1"/>
    <xf numFmtId="49" fontId="36" fillId="0" borderId="1" xfId="8" applyNumberFormat="1" applyFont="1" applyFill="1" applyBorder="1"/>
    <xf numFmtId="0" fontId="36" fillId="0" borderId="1" xfId="8" applyFont="1" applyBorder="1"/>
    <xf numFmtId="49" fontId="12" fillId="0" borderId="0" xfId="8" applyNumberFormat="1" applyFont="1" applyBorder="1"/>
    <xf numFmtId="0" fontId="37" fillId="0" borderId="0" xfId="0" applyFont="1" applyFill="1" applyBorder="1"/>
    <xf numFmtId="0" fontId="37" fillId="0" borderId="0" xfId="0" applyFont="1" applyFill="1" applyBorder="1" applyAlignment="1">
      <alignment horizontal="left"/>
    </xf>
    <xf numFmtId="49" fontId="37" fillId="0" borderId="0" xfId="0" applyNumberFormat="1" applyFont="1" applyFill="1" applyBorder="1"/>
    <xf numFmtId="0" fontId="36" fillId="0" borderId="0" xfId="0" applyFont="1" applyFill="1" applyBorder="1"/>
    <xf numFmtId="0" fontId="36" fillId="0" borderId="0" xfId="0" applyFont="1" applyFill="1" applyBorder="1" applyAlignment="1">
      <alignment horizontal="left"/>
    </xf>
    <xf numFmtId="49" fontId="36" fillId="0" borderId="0" xfId="0" applyNumberFormat="1" applyFont="1" applyFill="1" applyBorder="1"/>
    <xf numFmtId="49" fontId="36" fillId="0" borderId="0" xfId="8" applyNumberFormat="1" applyFont="1" applyBorder="1"/>
    <xf numFmtId="0" fontId="36" fillId="0" borderId="0" xfId="8" applyFont="1" applyBorder="1"/>
    <xf numFmtId="49" fontId="36" fillId="0" borderId="0" xfId="8" applyNumberFormat="1" applyFont="1" applyFill="1" applyBorder="1"/>
    <xf numFmtId="0" fontId="7" fillId="4" borderId="0" xfId="0" applyFont="1"/>
    <xf numFmtId="0" fontId="12" fillId="4" borderId="0" xfId="0" applyFont="1" applyFill="1" applyBorder="1" applyAlignment="1">
      <alignment vertical="top"/>
    </xf>
    <xf numFmtId="0" fontId="13" fillId="4" borderId="0" xfId="0" applyFont="1" applyFill="1" applyBorder="1" applyAlignment="1">
      <alignment vertical="top"/>
    </xf>
    <xf numFmtId="0" fontId="7" fillId="4" borderId="0" xfId="0" applyFont="1" applyFill="1" applyAlignment="1">
      <alignment vertical="top"/>
    </xf>
    <xf numFmtId="0" fontId="12" fillId="2" borderId="0" xfId="0" applyFont="1" applyFill="1" applyAlignment="1">
      <alignment horizontal="left"/>
    </xf>
    <xf numFmtId="0" fontId="42" fillId="4" borderId="0" xfId="0" applyFont="1" applyFill="1" applyBorder="1" applyAlignment="1">
      <alignment horizontal="left"/>
    </xf>
    <xf numFmtId="0" fontId="7" fillId="4" borderId="0" xfId="0" applyFont="1" applyFill="1" applyAlignment="1">
      <alignment horizontal="left"/>
    </xf>
    <xf numFmtId="0" fontId="12" fillId="2" borderId="0" xfId="0" applyFont="1" applyFill="1" applyAlignment="1">
      <alignment horizontal="left" indent="1"/>
    </xf>
    <xf numFmtId="0" fontId="12" fillId="4" borderId="0" xfId="0" applyFont="1" applyFill="1" applyBorder="1" applyAlignment="1">
      <alignment horizontal="left" indent="1"/>
    </xf>
    <xf numFmtId="0" fontId="15" fillId="4" borderId="0" xfId="0" applyFont="1" applyFill="1" applyBorder="1" applyAlignment="1">
      <alignment horizontal="left" indent="1"/>
    </xf>
    <xf numFmtId="0" fontId="40" fillId="4" borderId="3" xfId="0" applyFont="1" applyFill="1" applyBorder="1" applyAlignment="1">
      <alignment horizontal="left" indent="1"/>
    </xf>
    <xf numFmtId="0" fontId="41" fillId="4" borderId="2" xfId="0" applyFont="1" applyFill="1" applyBorder="1" applyAlignment="1">
      <alignment horizontal="left" indent="1"/>
    </xf>
    <xf numFmtId="0" fontId="42" fillId="4" borderId="2" xfId="0" applyFont="1" applyFill="1" applyBorder="1" applyAlignment="1">
      <alignment horizontal="left" indent="1"/>
    </xf>
    <xf numFmtId="0" fontId="42" fillId="4" borderId="4" xfId="0" applyFont="1" applyFill="1" applyBorder="1" applyAlignment="1">
      <alignment horizontal="left" vertical="top" indent="1"/>
    </xf>
    <xf numFmtId="0" fontId="16" fillId="4" borderId="0" xfId="0" applyFont="1" applyFill="1" applyBorder="1" applyAlignment="1">
      <alignment horizontal="left" indent="1"/>
    </xf>
    <xf numFmtId="0" fontId="7" fillId="4" borderId="0" xfId="0" applyFont="1" applyFill="1" applyAlignment="1">
      <alignment horizontal="left" indent="1"/>
    </xf>
    <xf numFmtId="0" fontId="12" fillId="4" borderId="18" xfId="0" applyFont="1" applyFill="1" applyBorder="1" applyAlignment="1">
      <alignment horizontal="left" indent="1"/>
    </xf>
    <xf numFmtId="0" fontId="12" fillId="4" borderId="21" xfId="0" applyFont="1" applyFill="1" applyBorder="1" applyAlignment="1">
      <alignment horizontal="left" indent="1"/>
    </xf>
    <xf numFmtId="0" fontId="44" fillId="0" borderId="0" xfId="8" applyFont="1" applyAlignment="1">
      <alignment horizontal="center" vertical="center" wrapText="1"/>
    </xf>
    <xf numFmtId="0" fontId="14" fillId="4" borderId="0" xfId="2" applyNumberFormat="1" applyFont="1" applyFill="1" applyBorder="1" applyAlignment="1">
      <alignment horizontal="center" vertical="top" wrapText="1"/>
    </xf>
    <xf numFmtId="0" fontId="13" fillId="4" borderId="0" xfId="2" applyNumberFormat="1" applyFont="1" applyFill="1" applyBorder="1" applyAlignment="1">
      <alignment horizontal="center" vertical="top" wrapText="1"/>
    </xf>
    <xf numFmtId="0" fontId="43" fillId="4" borderId="0" xfId="0" applyFont="1" applyFill="1" applyBorder="1" applyAlignment="1">
      <alignment horizontal="left" indent="6"/>
    </xf>
    <xf numFmtId="0" fontId="7" fillId="4" borderId="0" xfId="0" applyFont="1" applyFill="1" applyAlignment="1">
      <alignment horizontal="left" indent="6"/>
    </xf>
    <xf numFmtId="0" fontId="12" fillId="4" borderId="20" xfId="0" applyFont="1" applyFill="1" applyBorder="1" applyAlignment="1">
      <alignment horizontal="left" indent="3"/>
    </xf>
    <xf numFmtId="0" fontId="0" fillId="4" borderId="0" xfId="0" applyFont="1" applyFill="1" applyBorder="1" applyAlignment="1">
      <alignment horizontal="center"/>
    </xf>
    <xf numFmtId="0" fontId="7" fillId="4" borderId="0" xfId="0" applyFont="1" applyFill="1" applyBorder="1" applyAlignment="1">
      <alignment horizontal="center"/>
    </xf>
    <xf numFmtId="0" fontId="0" fillId="4" borderId="3" xfId="0" applyFont="1" applyFill="1" applyBorder="1" applyAlignment="1">
      <alignment horizontal="center"/>
    </xf>
    <xf numFmtId="0" fontId="0" fillId="4" borderId="4" xfId="0" applyFont="1" applyFill="1" applyBorder="1" applyAlignment="1">
      <alignment horizontal="center"/>
    </xf>
    <xf numFmtId="0" fontId="13" fillId="36" borderId="17" xfId="0" applyFont="1" applyFill="1" applyBorder="1"/>
    <xf numFmtId="0" fontId="7" fillId="36" borderId="0" xfId="0" applyFont="1" applyFill="1" applyBorder="1"/>
    <xf numFmtId="0" fontId="7" fillId="36" borderId="0" xfId="0" applyFont="1" applyFill="1" applyAlignment="1">
      <alignment horizontal="left"/>
    </xf>
    <xf numFmtId="0" fontId="40" fillId="4" borderId="0" xfId="0" applyFont="1" applyFill="1" applyBorder="1" applyAlignment="1">
      <alignment horizontal="left" indent="3"/>
    </xf>
    <xf numFmtId="0" fontId="48" fillId="4" borderId="0" xfId="0" applyFont="1" applyFill="1" applyBorder="1" applyAlignment="1">
      <alignment horizontal="left" indent="3"/>
    </xf>
    <xf numFmtId="0" fontId="49" fillId="36" borderId="0" xfId="0" applyFont="1" applyFill="1" applyBorder="1" applyAlignment="1">
      <alignment horizontal="left"/>
    </xf>
    <xf numFmtId="0" fontId="50" fillId="36" borderId="0" xfId="0" applyFont="1" applyFill="1" applyBorder="1" applyAlignment="1">
      <alignment horizontal="left" indent="3"/>
    </xf>
    <xf numFmtId="0" fontId="51" fillId="36" borderId="0" xfId="0" applyFont="1" applyFill="1" applyBorder="1" applyAlignment="1">
      <alignment horizontal="left"/>
    </xf>
    <xf numFmtId="0" fontId="40" fillId="4" borderId="22" xfId="0" applyFont="1" applyFill="1" applyBorder="1" applyAlignment="1">
      <alignment horizontal="left" indent="1"/>
    </xf>
    <xf numFmtId="0" fontId="41" fillId="4" borderId="23" xfId="0" applyFont="1" applyFill="1" applyBorder="1" applyAlignment="1">
      <alignment horizontal="left" indent="1"/>
    </xf>
    <xf numFmtId="0" fontId="42" fillId="4" borderId="23" xfId="0" applyFont="1" applyFill="1" applyBorder="1" applyAlignment="1">
      <alignment horizontal="left" indent="1"/>
    </xf>
    <xf numFmtId="0" fontId="42" fillId="4" borderId="24" xfId="0" applyFont="1" applyFill="1" applyBorder="1" applyAlignment="1">
      <alignment horizontal="left" vertical="top" indent="1"/>
    </xf>
    <xf numFmtId="0" fontId="0" fillId="4" borderId="3" xfId="0" applyFont="1" applyFill="1" applyBorder="1" applyAlignment="1">
      <alignment horizontal="center" vertical="center"/>
    </xf>
    <xf numFmtId="0" fontId="0" fillId="4" borderId="2" xfId="0" applyFont="1" applyFill="1" applyBorder="1" applyAlignment="1">
      <alignment horizontal="center" vertical="center"/>
    </xf>
    <xf numFmtId="0" fontId="0" fillId="4" borderId="4" xfId="0" applyFont="1" applyFill="1" applyBorder="1" applyAlignment="1">
      <alignment horizontal="center" vertical="center"/>
    </xf>
    <xf numFmtId="0" fontId="47" fillId="37" borderId="3" xfId="0" applyFont="1" applyFill="1" applyBorder="1" applyAlignment="1">
      <alignment horizontal="center" vertical="center"/>
    </xf>
    <xf numFmtId="0" fontId="47" fillId="37" borderId="2" xfId="0" applyFont="1" applyFill="1" applyBorder="1" applyAlignment="1">
      <alignment horizontal="center" vertical="center"/>
    </xf>
    <xf numFmtId="0" fontId="47" fillId="37" borderId="4" xfId="0" applyFont="1" applyFill="1" applyBorder="1" applyAlignment="1">
      <alignment horizontal="center" vertical="center"/>
    </xf>
    <xf numFmtId="0" fontId="0" fillId="4" borderId="0" xfId="0" applyFont="1" applyFill="1" applyBorder="1" applyAlignment="1">
      <alignment horizontal="left" indent="3"/>
    </xf>
    <xf numFmtId="0" fontId="0" fillId="4" borderId="1" xfId="0" applyFont="1" applyFill="1" applyBorder="1" applyAlignment="1">
      <alignment horizontal="center"/>
    </xf>
    <xf numFmtId="0" fontId="53" fillId="38" borderId="1" xfId="2" applyNumberFormat="1" applyFont="1" applyFill="1" applyBorder="1" applyAlignment="1">
      <alignment horizontal="center" vertical="top" wrapText="1"/>
    </xf>
    <xf numFmtId="49" fontId="53" fillId="38" borderId="1" xfId="2" applyNumberFormat="1" applyFont="1" applyFill="1" applyBorder="1" applyAlignment="1">
      <alignment horizontal="center" vertical="top" wrapText="1"/>
    </xf>
    <xf numFmtId="0" fontId="56" fillId="4" borderId="25" xfId="0" applyFont="1" applyFill="1" applyBorder="1"/>
    <xf numFmtId="0" fontId="12" fillId="4" borderId="26" xfId="0" applyFont="1" applyFill="1" applyBorder="1" applyAlignment="1">
      <alignment horizontal="left" indent="1"/>
    </xf>
    <xf numFmtId="0" fontId="12" fillId="4" borderId="26" xfId="0" applyFont="1" applyFill="1" applyBorder="1"/>
    <xf numFmtId="0" fontId="12" fillId="4" borderId="27" xfId="0" applyFont="1" applyFill="1" applyBorder="1" applyAlignment="1">
      <alignment horizontal="left" indent="1"/>
    </xf>
    <xf numFmtId="49" fontId="12" fillId="3" borderId="1" xfId="2" applyNumberFormat="1" applyFont="1" applyFill="1" applyBorder="1" applyAlignment="1">
      <alignment horizontal="center" vertical="center" wrapText="1"/>
    </xf>
    <xf numFmtId="0" fontId="12" fillId="3" borderId="1" xfId="2" applyNumberFormat="1" applyFont="1" applyFill="1" applyBorder="1" applyAlignment="1">
      <alignment horizontal="center" vertical="center" wrapText="1"/>
    </xf>
    <xf numFmtId="0" fontId="38" fillId="4" borderId="0" xfId="0" applyFont="1" applyFill="1" applyBorder="1" applyAlignment="1">
      <alignment horizontal="left"/>
    </xf>
    <xf numFmtId="0" fontId="36" fillId="4" borderId="0" xfId="0" applyFont="1" applyFill="1" applyBorder="1" applyAlignment="1">
      <alignment horizontal="left"/>
    </xf>
    <xf numFmtId="0" fontId="7" fillId="4" borderId="0" xfId="0" applyFont="1" applyFill="1" applyBorder="1" applyAlignment="1">
      <alignment horizontal="left"/>
    </xf>
    <xf numFmtId="0" fontId="6" fillId="4" borderId="0" xfId="5" applyFill="1" applyBorder="1" applyAlignment="1" applyProtection="1">
      <alignment horizontal="left"/>
    </xf>
    <xf numFmtId="0" fontId="45" fillId="4" borderId="0" xfId="0" applyFont="1" applyFill="1" applyBorder="1" applyAlignment="1">
      <alignment horizontal="center" vertical="center" wrapText="1"/>
    </xf>
    <xf numFmtId="0" fontId="39" fillId="4" borderId="0" xfId="0" applyFont="1" applyFill="1" applyBorder="1" applyAlignment="1">
      <alignment horizontal="left"/>
    </xf>
    <xf numFmtId="0" fontId="6" fillId="4" borderId="0" xfId="5" applyFont="1" applyFill="1" applyBorder="1" applyAlignment="1" applyProtection="1"/>
    <xf numFmtId="0" fontId="6" fillId="4" borderId="0" xfId="5" applyFill="1" applyBorder="1" applyAlignment="1" applyProtection="1"/>
    <xf numFmtId="0" fontId="6" fillId="4" borderId="0" xfId="5" applyFont="1" applyFill="1" applyBorder="1" applyAlignment="1" applyProtection="1">
      <alignment horizontal="left"/>
    </xf>
    <xf numFmtId="0" fontId="58" fillId="4" borderId="1" xfId="0" applyFont="1" applyFill="1" applyBorder="1" applyAlignment="1">
      <alignment horizontal="center"/>
    </xf>
    <xf numFmtId="49" fontId="59" fillId="38" borderId="1" xfId="2" applyNumberFormat="1" applyFont="1" applyFill="1" applyBorder="1" applyAlignment="1">
      <alignment horizontal="center" vertical="top" wrapText="1"/>
    </xf>
    <xf numFmtId="0" fontId="62" fillId="0" borderId="0" xfId="8" applyFont="1" applyAlignment="1">
      <alignment horizontal="center" vertical="center" wrapText="1"/>
    </xf>
    <xf numFmtId="0" fontId="62" fillId="0" borderId="0" xfId="8" applyFont="1" applyAlignment="1">
      <alignment horizontal="left" vertical="center"/>
    </xf>
    <xf numFmtId="0" fontId="61" fillId="4" borderId="0" xfId="8" applyFont="1" applyFill="1" applyAlignment="1">
      <alignment horizontal="center"/>
    </xf>
    <xf numFmtId="0" fontId="59" fillId="38" borderId="1" xfId="2" applyNumberFormat="1" applyFont="1" applyFill="1" applyBorder="1" applyAlignment="1">
      <alignment horizontal="center" vertical="top" wrapText="1"/>
    </xf>
    <xf numFmtId="0" fontId="59" fillId="38" borderId="2" xfId="2" applyNumberFormat="1" applyFont="1" applyFill="1" applyBorder="1" applyAlignment="1">
      <alignment horizontal="center" vertical="top" wrapText="1"/>
    </xf>
    <xf numFmtId="0" fontId="0" fillId="39" borderId="1" xfId="0" applyFill="1" applyBorder="1"/>
    <xf numFmtId="0" fontId="7" fillId="39" borderId="1" xfId="0" applyFont="1" applyFill="1" applyBorder="1"/>
    <xf numFmtId="0" fontId="61" fillId="4" borderId="0" xfId="8" applyFont="1" applyFill="1" applyAlignment="1"/>
    <xf numFmtId="0" fontId="0" fillId="39" borderId="1" xfId="0" applyFill="1" applyBorder="1" applyProtection="1"/>
    <xf numFmtId="165" fontId="0" fillId="4" borderId="1" xfId="0" applyNumberFormat="1" applyBorder="1" applyProtection="1">
      <protection locked="0"/>
    </xf>
    <xf numFmtId="4" fontId="0" fillId="4" borderId="1" xfId="0" applyNumberFormat="1" applyBorder="1" applyProtection="1">
      <protection locked="0"/>
    </xf>
    <xf numFmtId="10" fontId="0" fillId="4" borderId="1" xfId="0" applyNumberFormat="1" applyBorder="1" applyProtection="1">
      <protection locked="0"/>
    </xf>
    <xf numFmtId="2" fontId="0" fillId="4" borderId="1" xfId="0" applyNumberFormat="1" applyBorder="1" applyProtection="1">
      <protection locked="0"/>
    </xf>
    <xf numFmtId="0" fontId="58" fillId="4" borderId="1" xfId="0" applyFont="1" applyFill="1" applyBorder="1" applyProtection="1">
      <protection locked="0"/>
    </xf>
    <xf numFmtId="0" fontId="7" fillId="4" borderId="1" xfId="0" applyFont="1" applyFill="1" applyBorder="1" applyProtection="1">
      <protection locked="0"/>
    </xf>
    <xf numFmtId="0" fontId="45" fillId="0" borderId="1" xfId="0" applyFont="1" applyFill="1" applyBorder="1" applyAlignment="1" applyProtection="1">
      <alignment horizontal="left"/>
      <protection locked="0"/>
    </xf>
    <xf numFmtId="49" fontId="45" fillId="0" borderId="1" xfId="0" applyNumberFormat="1" applyFont="1" applyFill="1" applyBorder="1" applyProtection="1">
      <protection locked="0"/>
    </xf>
    <xf numFmtId="3" fontId="45" fillId="0" borderId="1" xfId="0" applyNumberFormat="1" applyFont="1" applyFill="1" applyBorder="1" applyProtection="1">
      <protection locked="0"/>
    </xf>
    <xf numFmtId="0" fontId="45" fillId="0" borderId="1" xfId="0" applyFont="1" applyFill="1" applyBorder="1" applyProtection="1">
      <protection locked="0"/>
    </xf>
    <xf numFmtId="49" fontId="45" fillId="0" borderId="1" xfId="0" quotePrefix="1" applyNumberFormat="1" applyFont="1" applyFill="1" applyBorder="1" applyProtection="1">
      <protection locked="0"/>
    </xf>
    <xf numFmtId="0" fontId="36" fillId="0" borderId="1" xfId="0" applyFont="1" applyFill="1" applyBorder="1" applyProtection="1">
      <protection locked="0"/>
    </xf>
    <xf numFmtId="49" fontId="36" fillId="0" borderId="1" xfId="0" applyNumberFormat="1" applyFont="1" applyFill="1" applyBorder="1" applyProtection="1">
      <protection locked="0"/>
    </xf>
    <xf numFmtId="3" fontId="36" fillId="0" borderId="1" xfId="0" applyNumberFormat="1" applyFont="1" applyFill="1" applyBorder="1" applyProtection="1">
      <protection locked="0"/>
    </xf>
    <xf numFmtId="0" fontId="64" fillId="0" borderId="0" xfId="204"/>
    <xf numFmtId="0" fontId="66" fillId="0" borderId="0" xfId="204" applyFont="1" applyAlignment="1">
      <alignment horizontal="left"/>
    </xf>
    <xf numFmtId="0" fontId="6" fillId="0" borderId="0" xfId="5" applyAlignment="1" applyProtection="1"/>
    <xf numFmtId="0" fontId="6" fillId="4" borderId="0" xfId="5" applyFill="1" applyAlignment="1" applyProtection="1"/>
    <xf numFmtId="0" fontId="68" fillId="4" borderId="0" xfId="0" applyFont="1"/>
    <xf numFmtId="0" fontId="61" fillId="4" borderId="0" xfId="8" applyFont="1" applyFill="1" applyAlignment="1">
      <alignment horizontal="center"/>
    </xf>
    <xf numFmtId="0" fontId="6" fillId="36" borderId="3" xfId="5" applyFill="1" applyBorder="1" applyAlignment="1" applyProtection="1">
      <alignment horizontal="left" vertical="top" wrapText="1"/>
    </xf>
    <xf numFmtId="0" fontId="42" fillId="36" borderId="4" xfId="0" applyFont="1" applyFill="1" applyBorder="1" applyAlignment="1">
      <alignment horizontal="left" vertical="top" wrapText="1"/>
    </xf>
    <xf numFmtId="0" fontId="13" fillId="4" borderId="0" xfId="0" applyFont="1" applyFill="1" applyBorder="1" applyAlignment="1">
      <alignment horizontal="left" vertical="top" wrapText="1"/>
    </xf>
    <xf numFmtId="0" fontId="54" fillId="4" borderId="14" xfId="0" applyFont="1" applyFill="1" applyBorder="1" applyAlignment="1">
      <alignment horizontal="left" wrapText="1"/>
    </xf>
    <xf numFmtId="0" fontId="54" fillId="4" borderId="15" xfId="0" applyFont="1" applyFill="1" applyBorder="1" applyAlignment="1">
      <alignment horizontal="left" wrapText="1"/>
    </xf>
    <xf numFmtId="0" fontId="54" fillId="4" borderId="16" xfId="0" applyFont="1" applyFill="1" applyBorder="1" applyAlignment="1">
      <alignment horizontal="left" wrapText="1"/>
    </xf>
    <xf numFmtId="0" fontId="54" fillId="4" borderId="17" xfId="0" applyFont="1" applyFill="1" applyBorder="1" applyAlignment="1">
      <alignment horizontal="left" wrapText="1"/>
    </xf>
    <xf numFmtId="0" fontId="54" fillId="4" borderId="0" xfId="0" applyFont="1" applyFill="1" applyBorder="1" applyAlignment="1">
      <alignment horizontal="left" wrapText="1"/>
    </xf>
    <xf numFmtId="0" fontId="54" fillId="4" borderId="18" xfId="0" applyFont="1" applyFill="1" applyBorder="1" applyAlignment="1">
      <alignment horizontal="left" wrapText="1"/>
    </xf>
    <xf numFmtId="0" fontId="12" fillId="3" borderId="28" xfId="2" applyNumberFormat="1" applyFont="1" applyFill="1" applyBorder="1" applyAlignment="1">
      <alignment horizontal="center" vertical="center" wrapText="1"/>
    </xf>
    <xf numFmtId="0" fontId="12" fillId="3" borderId="29" xfId="2" applyNumberFormat="1" applyFont="1" applyFill="1" applyBorder="1" applyAlignment="1">
      <alignment horizontal="center" vertical="center" wrapText="1"/>
    </xf>
    <xf numFmtId="0" fontId="46" fillId="4" borderId="0" xfId="0" applyFont="1" applyFill="1" applyBorder="1" applyAlignment="1">
      <alignment horizontal="center" vertical="center" wrapText="1"/>
    </xf>
    <xf numFmtId="0" fontId="60" fillId="4" borderId="30" xfId="8" applyFont="1" applyFill="1" applyBorder="1" applyAlignment="1">
      <alignment horizontal="left" wrapText="1"/>
    </xf>
    <xf numFmtId="0" fontId="63" fillId="4" borderId="30" xfId="8" applyFont="1" applyFill="1" applyBorder="1" applyAlignment="1">
      <alignment horizontal="right" wrapText="1"/>
    </xf>
  </cellXfs>
  <cellStyles count="206">
    <cellStyle name="20% - Accent1" xfId="29" builtinId="30" customBuiltin="1"/>
    <cellStyle name="20% - Accent1 2" xfId="57"/>
    <cellStyle name="20% - Accent1 2 2" xfId="97"/>
    <cellStyle name="20% - Accent1 2 2 2" xfId="98"/>
    <cellStyle name="20% - Accent1 2 3" xfId="99"/>
    <cellStyle name="20% - Accent1 2 4" xfId="100"/>
    <cellStyle name="20% - Accent1 3" xfId="71"/>
    <cellStyle name="20% - Accent1 3 2" xfId="101"/>
    <cellStyle name="20% - Accent1 4" xfId="85"/>
    <cellStyle name="20% - Accent1 5" xfId="102"/>
    <cellStyle name="20% - Accent2" xfId="33" builtinId="34" customBuiltin="1"/>
    <cellStyle name="20% - Accent2 2" xfId="59"/>
    <cellStyle name="20% - Accent2 2 2" xfId="103"/>
    <cellStyle name="20% - Accent2 2 2 2" xfId="104"/>
    <cellStyle name="20% - Accent2 2 3" xfId="105"/>
    <cellStyle name="20% - Accent2 2 4" xfId="106"/>
    <cellStyle name="20% - Accent2 3" xfId="73"/>
    <cellStyle name="20% - Accent2 3 2" xfId="107"/>
    <cellStyle name="20% - Accent2 4" xfId="87"/>
    <cellStyle name="20% - Accent2 5" xfId="108"/>
    <cellStyle name="20% - Accent3" xfId="37" builtinId="38" customBuiltin="1"/>
    <cellStyle name="20% - Accent3 2" xfId="61"/>
    <cellStyle name="20% - Accent3 2 2" xfId="109"/>
    <cellStyle name="20% - Accent3 2 2 2" xfId="110"/>
    <cellStyle name="20% - Accent3 2 3" xfId="111"/>
    <cellStyle name="20% - Accent3 2 4" xfId="112"/>
    <cellStyle name="20% - Accent3 3" xfId="75"/>
    <cellStyle name="20% - Accent3 3 2" xfId="113"/>
    <cellStyle name="20% - Accent3 4" xfId="89"/>
    <cellStyle name="20% - Accent3 5" xfId="114"/>
    <cellStyle name="20% - Accent4" xfId="41" builtinId="42" customBuiltin="1"/>
    <cellStyle name="20% - Accent4 2" xfId="63"/>
    <cellStyle name="20% - Accent4 2 2" xfId="115"/>
    <cellStyle name="20% - Accent4 2 2 2" xfId="116"/>
    <cellStyle name="20% - Accent4 2 3" xfId="117"/>
    <cellStyle name="20% - Accent4 2 4" xfId="118"/>
    <cellStyle name="20% - Accent4 3" xfId="77"/>
    <cellStyle name="20% - Accent4 3 2" xfId="119"/>
    <cellStyle name="20% - Accent4 4" xfId="91"/>
    <cellStyle name="20% - Accent4 5" xfId="120"/>
    <cellStyle name="20% - Accent5" xfId="45" builtinId="46" customBuiltin="1"/>
    <cellStyle name="20% - Accent5 2" xfId="65"/>
    <cellStyle name="20% - Accent5 2 2" xfId="121"/>
    <cellStyle name="20% - Accent5 2 2 2" xfId="122"/>
    <cellStyle name="20% - Accent5 2 3" xfId="123"/>
    <cellStyle name="20% - Accent5 2 4" xfId="124"/>
    <cellStyle name="20% - Accent5 3" xfId="79"/>
    <cellStyle name="20% - Accent5 3 2" xfId="125"/>
    <cellStyle name="20% - Accent5 4" xfId="93"/>
    <cellStyle name="20% - Accent5 5" xfId="126"/>
    <cellStyle name="20% - Accent6" xfId="49" builtinId="50" customBuiltin="1"/>
    <cellStyle name="20% - Accent6 2" xfId="67"/>
    <cellStyle name="20% - Accent6 2 2" xfId="127"/>
    <cellStyle name="20% - Accent6 2 2 2" xfId="128"/>
    <cellStyle name="20% - Accent6 2 3" xfId="129"/>
    <cellStyle name="20% - Accent6 2 4" xfId="130"/>
    <cellStyle name="20% - Accent6 3" xfId="81"/>
    <cellStyle name="20% - Accent6 3 2" xfId="131"/>
    <cellStyle name="20% - Accent6 4" xfId="95"/>
    <cellStyle name="20% - Accent6 5" xfId="132"/>
    <cellStyle name="40% - Accent1" xfId="30" builtinId="31" customBuiltin="1"/>
    <cellStyle name="40% - Accent1 2" xfId="58"/>
    <cellStyle name="40% - Accent1 2 2" xfId="133"/>
    <cellStyle name="40% - Accent1 2 2 2" xfId="134"/>
    <cellStyle name="40% - Accent1 2 3" xfId="135"/>
    <cellStyle name="40% - Accent1 2 4" xfId="136"/>
    <cellStyle name="40% - Accent1 3" xfId="72"/>
    <cellStyle name="40% - Accent1 3 2" xfId="137"/>
    <cellStyle name="40% - Accent1 4" xfId="86"/>
    <cellStyle name="40% - Accent1 5" xfId="138"/>
    <cellStyle name="40% - Accent2" xfId="34" builtinId="35" customBuiltin="1"/>
    <cellStyle name="40% - Accent2 2" xfId="60"/>
    <cellStyle name="40% - Accent2 2 2" xfId="139"/>
    <cellStyle name="40% - Accent2 2 2 2" xfId="140"/>
    <cellStyle name="40% - Accent2 2 3" xfId="141"/>
    <cellStyle name="40% - Accent2 2 4" xfId="142"/>
    <cellStyle name="40% - Accent2 3" xfId="74"/>
    <cellStyle name="40% - Accent2 3 2" xfId="143"/>
    <cellStyle name="40% - Accent2 4" xfId="88"/>
    <cellStyle name="40% - Accent2 5" xfId="144"/>
    <cellStyle name="40% - Accent3" xfId="38" builtinId="39" customBuiltin="1"/>
    <cellStyle name="40% - Accent3 2" xfId="62"/>
    <cellStyle name="40% - Accent3 2 2" xfId="145"/>
    <cellStyle name="40% - Accent3 2 2 2" xfId="146"/>
    <cellStyle name="40% - Accent3 2 3" xfId="147"/>
    <cellStyle name="40% - Accent3 2 4" xfId="148"/>
    <cellStyle name="40% - Accent3 3" xfId="76"/>
    <cellStyle name="40% - Accent3 3 2" xfId="149"/>
    <cellStyle name="40% - Accent3 4" xfId="90"/>
    <cellStyle name="40% - Accent3 5" xfId="150"/>
    <cellStyle name="40% - Accent4" xfId="42" builtinId="43" customBuiltin="1"/>
    <cellStyle name="40% - Accent4 2" xfId="64"/>
    <cellStyle name="40% - Accent4 2 2" xfId="151"/>
    <cellStyle name="40% - Accent4 2 2 2" xfId="152"/>
    <cellStyle name="40% - Accent4 2 3" xfId="153"/>
    <cellStyle name="40% - Accent4 2 4" xfId="154"/>
    <cellStyle name="40% - Accent4 3" xfId="78"/>
    <cellStyle name="40% - Accent4 3 2" xfId="155"/>
    <cellStyle name="40% - Accent4 4" xfId="92"/>
    <cellStyle name="40% - Accent4 5" xfId="156"/>
    <cellStyle name="40% - Accent5" xfId="46" builtinId="47" customBuiltin="1"/>
    <cellStyle name="40% - Accent5 2" xfId="66"/>
    <cellStyle name="40% - Accent5 2 2" xfId="157"/>
    <cellStyle name="40% - Accent5 2 2 2" xfId="158"/>
    <cellStyle name="40% - Accent5 2 3" xfId="159"/>
    <cellStyle name="40% - Accent5 2 4" xfId="160"/>
    <cellStyle name="40% - Accent5 3" xfId="80"/>
    <cellStyle name="40% - Accent5 3 2" xfId="161"/>
    <cellStyle name="40% - Accent5 4" xfId="94"/>
    <cellStyle name="40% - Accent5 5" xfId="162"/>
    <cellStyle name="40% - Accent6" xfId="50" builtinId="51" customBuiltin="1"/>
    <cellStyle name="40% - Accent6 2" xfId="68"/>
    <cellStyle name="40% - Accent6 2 2" xfId="163"/>
    <cellStyle name="40% - Accent6 2 2 2" xfId="164"/>
    <cellStyle name="40% - Accent6 2 3" xfId="165"/>
    <cellStyle name="40% - Accent6 2 4" xfId="166"/>
    <cellStyle name="40% - Accent6 3" xfId="82"/>
    <cellStyle name="40% - Accent6 3 2" xfId="167"/>
    <cellStyle name="40% - Accent6 4" xfId="96"/>
    <cellStyle name="40% - Accent6 5" xfId="168"/>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8" builtinId="27" customBuiltin="1"/>
    <cellStyle name="Calculation" xfId="22" builtinId="22" customBuiltin="1"/>
    <cellStyle name="Check Cell" xfId="24" builtinId="23" customBuiltin="1"/>
    <cellStyle name="Comma 2" xfId="1"/>
    <cellStyle name="Comma 2 2" xfId="2"/>
    <cellStyle name="Comma 2 2 2" xfId="169"/>
    <cellStyle name="Comma 2 3" xfId="170"/>
    <cellStyle name="Comma 3" xfId="3"/>
    <cellStyle name="Comma 3 2" xfId="171"/>
    <cellStyle name="Comma 4" xfId="4"/>
    <cellStyle name="Comma 4 2" xfId="9"/>
    <cellStyle name="Comma 4 2 2" xfId="172"/>
    <cellStyle name="Comma 4 3" xfId="173"/>
    <cellStyle name="Comma 5" xfId="10"/>
    <cellStyle name="Comma 5 2" xfId="174"/>
    <cellStyle name="Comma 5 3" xfId="175"/>
    <cellStyle name="Comma 5 4" xfId="193"/>
    <cellStyle name="Explanatory Text" xfId="26" builtinId="53" customBuilti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198" builtinId="9" hidden="1"/>
    <cellStyle name="Followed Hyperlink" xfId="196" builtinId="9" hidden="1"/>
    <cellStyle name="Followed Hyperlink" xfId="197" builtinId="9" hidden="1"/>
    <cellStyle name="Followed Hyperlink" xfId="195" builtinId="9" hidden="1"/>
    <cellStyle name="Followed Hyperlink" xfId="194" builtinId="9" hidde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5" builtinId="8"/>
    <cellStyle name="Hyperlink 2" xfId="6"/>
    <cellStyle name="Hyperlink 2 2" xfId="7"/>
    <cellStyle name="Hyperlink 3" xfId="54"/>
    <cellStyle name="Hyperlink 4" xfId="205"/>
    <cellStyle name="Input" xfId="20" builtinId="20" customBuiltin="1"/>
    <cellStyle name="Linked Cell" xfId="23" builtinId="24" customBuiltin="1"/>
    <cellStyle name="Neutral" xfId="19" builtinId="28" customBuiltin="1"/>
    <cellStyle name="Normal" xfId="0" builtinId="0" customBuiltin="1"/>
    <cellStyle name="Normal 2" xfId="8"/>
    <cellStyle name="Normal 2 2" xfId="11"/>
    <cellStyle name="Normal 3" xfId="52"/>
    <cellStyle name="Normal 3 2" xfId="176"/>
    <cellStyle name="Normal 3 2 2" xfId="177"/>
    <cellStyle name="Normal 3 3" xfId="178"/>
    <cellStyle name="Normal 3 4" xfId="179"/>
    <cellStyle name="Normal 4" xfId="55"/>
    <cellStyle name="Normal 4 2" xfId="180"/>
    <cellStyle name="Normal 4 2 2" xfId="181"/>
    <cellStyle name="Normal 4 3" xfId="182"/>
    <cellStyle name="Normal 4 4" xfId="183"/>
    <cellStyle name="Normal 5" xfId="69"/>
    <cellStyle name="Normal 6" xfId="83"/>
    <cellStyle name="Normal 6 2" xfId="184"/>
    <cellStyle name="Normal 7" xfId="204"/>
    <cellStyle name="Note 2" xfId="53"/>
    <cellStyle name="Note 2 2" xfId="185"/>
    <cellStyle name="Note 2 2 2" xfId="186"/>
    <cellStyle name="Note 2 3" xfId="187"/>
    <cellStyle name="Note 2 4" xfId="188"/>
    <cellStyle name="Note 3" xfId="56"/>
    <cellStyle name="Note 3 2" xfId="189"/>
    <cellStyle name="Note 3 2 2" xfId="190"/>
    <cellStyle name="Note 3 3" xfId="191"/>
    <cellStyle name="Note 3 4" xfId="192"/>
    <cellStyle name="Note 4" xfId="70"/>
    <cellStyle name="Note 5" xfId="84"/>
    <cellStyle name="Output" xfId="21" builtinId="21" customBuiltin="1"/>
    <cellStyle name="Title" xfId="12" builtinId="15" customBuiltin="1"/>
    <cellStyle name="Total" xfId="27" builtinId="25" customBuiltin="1"/>
    <cellStyle name="Warning Text" xfId="25" builtinId="11" customBuiltin="1"/>
  </cellStyles>
  <dxfs count="5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s>
  <tableStyles count="0" defaultTableStyle="TableStyleMedium9" defaultPivotStyle="PivotStyleLight16"/>
  <colors>
    <mruColors>
      <color rgb="FFFFFF99"/>
      <color rgb="FF1A0DAB"/>
      <color rgb="FF545454"/>
      <color rgb="FF0066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590551</xdr:colOff>
      <xdr:row>3</xdr:row>
      <xdr:rowOff>28575</xdr:rowOff>
    </xdr:from>
    <xdr:to>
      <xdr:col>12</xdr:col>
      <xdr:colOff>85726</xdr:colOff>
      <xdr:row>29</xdr:row>
      <xdr:rowOff>100853</xdr:rowOff>
    </xdr:to>
    <xdr:grpSp>
      <xdr:nvGrpSpPr>
        <xdr:cNvPr id="5" name="Group 4">
          <a:extLst>
            <a:ext uri="{FF2B5EF4-FFF2-40B4-BE49-F238E27FC236}">
              <a16:creationId xmlns:a16="http://schemas.microsoft.com/office/drawing/2014/main" xmlns="" id="{46388CCF-79FF-4CF3-9D66-42E00DD4FD93}"/>
            </a:ext>
          </a:extLst>
        </xdr:cNvPr>
        <xdr:cNvGrpSpPr/>
      </xdr:nvGrpSpPr>
      <xdr:grpSpPr>
        <a:xfrm>
          <a:off x="10440522" y="1115546"/>
          <a:ext cx="6028204" cy="4151219"/>
          <a:chOff x="11077576" y="561975"/>
          <a:chExt cx="6019800" cy="4282421"/>
        </a:xfrm>
      </xdr:grpSpPr>
      <xdr:sp macro="" textlink="">
        <xdr:nvSpPr>
          <xdr:cNvPr id="6" name="Rectangle 5">
            <a:extLst>
              <a:ext uri="{FF2B5EF4-FFF2-40B4-BE49-F238E27FC236}">
                <a16:creationId xmlns:a16="http://schemas.microsoft.com/office/drawing/2014/main" xmlns="" id="{D4564DFD-4761-4391-B914-E5FBFFC4F109}"/>
              </a:ext>
            </a:extLst>
          </xdr:cNvPr>
          <xdr:cNvSpPr/>
        </xdr:nvSpPr>
        <xdr:spPr>
          <a:xfrm>
            <a:off x="11077576" y="561975"/>
            <a:ext cx="6019800" cy="4282421"/>
          </a:xfrm>
          <a:prstGeom prst="rect">
            <a:avLst/>
          </a:prstGeom>
          <a:solidFill>
            <a:srgbClr val="FFFF99"/>
          </a:solidFill>
          <a:ln>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a:solidFill>
                  <a:sysClr val="windowText" lastClr="000000"/>
                </a:solidFill>
              </a:rPr>
              <a:t>In this section, you will need to enter 100</a:t>
            </a:r>
            <a:r>
              <a:rPr lang="en-AU" sz="1100" baseline="0">
                <a:solidFill>
                  <a:sysClr val="windowText" lastClr="000000"/>
                </a:solidFill>
              </a:rPr>
              <a:t> keywords, which will be split into ad groups, and campaigns. The text or video guides on Blackboard will give you the base knowledge of how to complete this section, but as a guide, remember:</a:t>
            </a: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r>
              <a:rPr lang="en-AU" sz="1100" baseline="0">
                <a:solidFill>
                  <a:sysClr val="windowText" lastClr="000000"/>
                </a:solidFill>
              </a:rPr>
              <a:t>You will also need to include different match types to control what search queries you match against for your campaigns. Again, check the guides for details on these.</a:t>
            </a:r>
          </a:p>
          <a:p>
            <a:pPr algn="l"/>
            <a:endParaRPr lang="en-AU" sz="1100" baseline="0">
              <a:solidFill>
                <a:sysClr val="windowText" lastClr="000000"/>
              </a:solidFill>
            </a:endParaRPr>
          </a:p>
          <a:p>
            <a:pPr algn="l"/>
            <a:r>
              <a:rPr lang="en-AU" sz="1100" b="1" baseline="0">
                <a:solidFill>
                  <a:sysClr val="windowText" lastClr="000000"/>
                </a:solidFill>
              </a:rPr>
              <a:t>The information you enter on this sheet will help to populate the rest of the document If the cell is orange, there is a formula in there, which you shouldn't need to edit.</a:t>
            </a:r>
          </a:p>
          <a:p>
            <a:pPr algn="l"/>
            <a:endParaRPr lang="en-AU" sz="1100">
              <a:solidFill>
                <a:sysClr val="windowText" lastClr="000000"/>
              </a:solidFill>
            </a:endParaRPr>
          </a:p>
        </xdr:txBody>
      </xdr:sp>
      <xdr:pic>
        <xdr:nvPicPr>
          <xdr:cNvPr id="7" name="Picture 6" descr="https://lh5.ggpht.com/uIMNfBH8husJmBdP1SRQ3BsBgbQ-zJ5HvNlVkSwd-cYG5yyTY3jYoq04-ylqSsECmLYDnrlG=w550">
            <a:extLst>
              <a:ext uri="{FF2B5EF4-FFF2-40B4-BE49-F238E27FC236}">
                <a16:creationId xmlns:a16="http://schemas.microsoft.com/office/drawing/2014/main" xmlns="" id="{311259A4-1618-4BBB-B8F7-D905C7455E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3389" y="1276350"/>
            <a:ext cx="4448175" cy="23368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83344</xdr:colOff>
      <xdr:row>4</xdr:row>
      <xdr:rowOff>11906</xdr:rowOff>
    </xdr:from>
    <xdr:to>
      <xdr:col>2</xdr:col>
      <xdr:colOff>330963</xdr:colOff>
      <xdr:row>5</xdr:row>
      <xdr:rowOff>26172</xdr:rowOff>
    </xdr:to>
    <xdr:pic>
      <xdr:nvPicPr>
        <xdr:cNvPr id="2" name="Picture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stretch>
          <a:fillRect/>
        </a:stretch>
      </xdr:blipFill>
      <xdr:spPr>
        <a:xfrm>
          <a:off x="1595438" y="1869281"/>
          <a:ext cx="247619" cy="1809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mys-flowers.com.au/online/order-for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hcq.org.au/our-work/framework/" TargetMode="External"/><Relationship Id="rId3" Type="http://schemas.openxmlformats.org/officeDocument/2006/relationships/hyperlink" Target="http://www.hcq.org.au/our-work/definitions/" TargetMode="External"/><Relationship Id="rId7" Type="http://schemas.openxmlformats.org/officeDocument/2006/relationships/hyperlink" Target="http://www.hcq.org.au/our-work/framework/" TargetMode="External"/><Relationship Id="rId2" Type="http://schemas.openxmlformats.org/officeDocument/2006/relationships/hyperlink" Target="http://www.hcq.org.au/our-work/barrett-inquiry/" TargetMode="External"/><Relationship Id="rId1" Type="http://schemas.openxmlformats.org/officeDocument/2006/relationships/hyperlink" Target="http://www.hcq.org.au/our-work/my-health-record/" TargetMode="External"/><Relationship Id="rId6" Type="http://schemas.openxmlformats.org/officeDocument/2006/relationships/hyperlink" Target="http://www.hcq.org.au/for-consumer-representatives/training/" TargetMode="External"/><Relationship Id="rId11" Type="http://schemas.openxmlformats.org/officeDocument/2006/relationships/hyperlink" Target="http://www.hcq.org.au/for-health-consumers-carers/health-consumer-rights/" TargetMode="External"/><Relationship Id="rId5" Type="http://schemas.openxmlformats.org/officeDocument/2006/relationships/hyperlink" Target="http://www.hcq.org.au/for-health-providers/training/" TargetMode="External"/><Relationship Id="rId10" Type="http://schemas.openxmlformats.org/officeDocument/2006/relationships/hyperlink" Target="http://www.hcq.org.au/for-health-providers/how-we-can-help-you/" TargetMode="External"/><Relationship Id="rId4" Type="http://schemas.openxmlformats.org/officeDocument/2006/relationships/hyperlink" Target="http://www.hcq.org.au/for-consumer-representatives/training/" TargetMode="External"/><Relationship Id="rId9" Type="http://schemas.openxmlformats.org/officeDocument/2006/relationships/hyperlink" Target="http://www.hcq.org.au/for-consumer-representatives/resourc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M2235"/>
  <sheetViews>
    <sheetView showGridLines="0" tabSelected="1" zoomScale="85" zoomScaleNormal="85" workbookViewId="0">
      <pane ySplit="3" topLeftCell="A4" activePane="bottomLeft" state="frozen"/>
      <selection sqref="A1:M1"/>
      <selection pane="bottomLeft" activeCell="G15" sqref="G15"/>
    </sheetView>
  </sheetViews>
  <sheetFormatPr defaultColWidth="0" defaultRowHeight="12.75" zeroHeight="1" x14ac:dyDescent="0.2"/>
  <cols>
    <col min="1" max="1" width="15.140625" style="9" bestFit="1" customWidth="1"/>
    <col min="2" max="2" width="28.85546875" style="9" customWidth="1"/>
    <col min="3" max="3" width="21.85546875" style="9" customWidth="1"/>
    <col min="4" max="4" width="39.28515625" style="11" customWidth="1"/>
    <col min="5" max="5" width="17.28515625" style="11" customWidth="1"/>
    <col min="6" max="6" width="25.140625" style="9" bestFit="1" customWidth="1"/>
    <col min="7" max="7" width="16" style="9" customWidth="1"/>
    <col min="8" max="8" width="43.42578125" style="9" customWidth="1"/>
    <col min="9" max="9" width="11.85546875" style="30" customWidth="1"/>
    <col min="10" max="13" width="8.85546875" style="9" customWidth="1"/>
    <col min="14" max="16384" width="8.85546875" style="9" hidden="1"/>
  </cols>
  <sheetData>
    <row r="1" spans="1:13" s="8" customFormat="1" ht="38.25" customHeight="1" x14ac:dyDescent="0.55000000000000004">
      <c r="A1" s="142" t="s">
        <v>47</v>
      </c>
      <c r="B1" s="142"/>
      <c r="C1" s="142"/>
      <c r="D1" s="142"/>
      <c r="E1" s="142"/>
      <c r="F1" s="142"/>
      <c r="G1" s="142"/>
      <c r="H1" s="142"/>
      <c r="I1" s="142"/>
      <c r="J1" s="142"/>
      <c r="K1" s="142"/>
      <c r="L1" s="142"/>
      <c r="M1" s="142"/>
    </row>
    <row r="2" spans="1:13" x14ac:dyDescent="0.2">
      <c r="B2" s="95" t="s">
        <v>0</v>
      </c>
      <c r="C2" s="95" t="s">
        <v>1</v>
      </c>
      <c r="D2" s="96" t="s">
        <v>2</v>
      </c>
      <c r="E2" s="96" t="s">
        <v>31</v>
      </c>
      <c r="F2" s="95" t="s">
        <v>3</v>
      </c>
      <c r="G2" s="66"/>
    </row>
    <row r="3" spans="1:13" ht="35.25" customHeight="1" x14ac:dyDescent="0.2">
      <c r="B3" s="102" t="s">
        <v>36</v>
      </c>
      <c r="C3" s="102" t="s">
        <v>35</v>
      </c>
      <c r="D3" s="101" t="s">
        <v>34</v>
      </c>
      <c r="E3" s="101" t="s">
        <v>32</v>
      </c>
      <c r="F3" s="101" t="s">
        <v>33</v>
      </c>
      <c r="G3" s="67"/>
      <c r="H3" s="65"/>
      <c r="I3" s="31"/>
      <c r="J3" s="27"/>
      <c r="K3" s="27"/>
      <c r="L3" s="27"/>
      <c r="M3" s="26"/>
    </row>
    <row r="4" spans="1:13" x14ac:dyDescent="0.2">
      <c r="A4" s="114" t="s">
        <v>4</v>
      </c>
      <c r="B4" s="129" t="s">
        <v>80</v>
      </c>
      <c r="C4" s="129" t="s">
        <v>81</v>
      </c>
      <c r="D4" s="130" t="s">
        <v>82</v>
      </c>
      <c r="E4" s="131" t="s">
        <v>43</v>
      </c>
      <c r="F4" s="132" t="s">
        <v>42</v>
      </c>
      <c r="I4" s="32"/>
      <c r="J4"/>
      <c r="K4" s="19"/>
      <c r="L4" s="20"/>
    </row>
    <row r="5" spans="1:13" x14ac:dyDescent="0.2">
      <c r="A5" s="115" t="s">
        <v>48</v>
      </c>
      <c r="B5" s="129" t="s">
        <v>80</v>
      </c>
      <c r="C5" s="129" t="s">
        <v>81</v>
      </c>
      <c r="D5" s="133" t="s">
        <v>83</v>
      </c>
      <c r="E5" s="131" t="s">
        <v>43</v>
      </c>
      <c r="F5" s="132" t="s">
        <v>41</v>
      </c>
      <c r="I5" s="32"/>
      <c r="J5"/>
      <c r="K5" s="19"/>
      <c r="L5" s="20"/>
    </row>
    <row r="6" spans="1:13" x14ac:dyDescent="0.2">
      <c r="B6" s="129" t="s">
        <v>80</v>
      </c>
      <c r="C6" s="129" t="s">
        <v>81</v>
      </c>
      <c r="D6" s="133" t="s">
        <v>84</v>
      </c>
      <c r="E6" s="131" t="s">
        <v>43</v>
      </c>
      <c r="F6" s="132" t="s">
        <v>45</v>
      </c>
      <c r="H6"/>
      <c r="I6" s="32"/>
      <c r="J6"/>
      <c r="K6" s="19"/>
      <c r="L6" s="20"/>
    </row>
    <row r="7" spans="1:13" x14ac:dyDescent="0.2">
      <c r="B7" s="129" t="s">
        <v>80</v>
      </c>
      <c r="C7" s="129" t="s">
        <v>81</v>
      </c>
      <c r="D7" s="130" t="s">
        <v>89</v>
      </c>
      <c r="E7" s="131" t="s">
        <v>43</v>
      </c>
      <c r="F7" s="132" t="s">
        <v>46</v>
      </c>
      <c r="H7"/>
      <c r="I7" s="32"/>
      <c r="J7"/>
      <c r="K7" s="19"/>
      <c r="L7" s="20"/>
    </row>
    <row r="8" spans="1:13" x14ac:dyDescent="0.2">
      <c r="B8" s="129" t="s">
        <v>80</v>
      </c>
      <c r="C8" s="129" t="s">
        <v>81</v>
      </c>
      <c r="D8" s="133" t="s">
        <v>85</v>
      </c>
      <c r="E8" s="131" t="s">
        <v>44</v>
      </c>
      <c r="F8" s="132" t="s">
        <v>42</v>
      </c>
      <c r="I8" s="32"/>
      <c r="J8"/>
      <c r="K8" s="19"/>
      <c r="L8" s="20"/>
    </row>
    <row r="9" spans="1:13" x14ac:dyDescent="0.2">
      <c r="B9" s="129" t="s">
        <v>80</v>
      </c>
      <c r="C9" s="129" t="s">
        <v>81</v>
      </c>
      <c r="D9" s="133" t="s">
        <v>86</v>
      </c>
      <c r="E9" s="131" t="s">
        <v>44</v>
      </c>
      <c r="F9" s="132" t="s">
        <v>41</v>
      </c>
      <c r="H9"/>
      <c r="I9" s="32"/>
      <c r="J9"/>
      <c r="K9" s="19"/>
      <c r="L9" s="20"/>
    </row>
    <row r="10" spans="1:13" x14ac:dyDescent="0.2">
      <c r="B10" s="132" t="s">
        <v>80</v>
      </c>
      <c r="C10" s="132" t="s">
        <v>81</v>
      </c>
      <c r="D10" s="130" t="s">
        <v>87</v>
      </c>
      <c r="E10" s="131" t="s">
        <v>44</v>
      </c>
      <c r="F10" s="132" t="s">
        <v>45</v>
      </c>
      <c r="I10" s="32"/>
      <c r="J10"/>
      <c r="K10" s="19"/>
      <c r="L10" s="20"/>
    </row>
    <row r="11" spans="1:13" x14ac:dyDescent="0.2">
      <c r="B11" s="132" t="s">
        <v>80</v>
      </c>
      <c r="C11" s="132" t="s">
        <v>81</v>
      </c>
      <c r="D11" s="130" t="s">
        <v>88</v>
      </c>
      <c r="E11" s="131" t="s">
        <v>44</v>
      </c>
      <c r="F11" s="132" t="s">
        <v>46</v>
      </c>
      <c r="I11" s="32"/>
      <c r="J11"/>
      <c r="K11" s="19"/>
      <c r="L11" s="20"/>
    </row>
    <row r="12" spans="1:13" x14ac:dyDescent="0.2">
      <c r="B12" s="132" t="s">
        <v>80</v>
      </c>
      <c r="C12" s="132" t="s">
        <v>90</v>
      </c>
      <c r="D12" s="130" t="s">
        <v>91</v>
      </c>
      <c r="E12" s="131" t="s">
        <v>95</v>
      </c>
      <c r="F12" s="132" t="s">
        <v>42</v>
      </c>
      <c r="H12"/>
      <c r="I12" s="32"/>
      <c r="J12"/>
      <c r="K12" s="19"/>
      <c r="L12" s="20"/>
    </row>
    <row r="13" spans="1:13" x14ac:dyDescent="0.2">
      <c r="B13" s="132" t="s">
        <v>80</v>
      </c>
      <c r="C13" s="132" t="s">
        <v>90</v>
      </c>
      <c r="D13" s="130" t="s">
        <v>92</v>
      </c>
      <c r="E13" s="131" t="s">
        <v>96</v>
      </c>
      <c r="F13" s="132" t="s">
        <v>41</v>
      </c>
      <c r="H13"/>
      <c r="I13" s="32"/>
      <c r="J13"/>
      <c r="K13" s="19"/>
      <c r="L13" s="20"/>
    </row>
    <row r="14" spans="1:13" x14ac:dyDescent="0.2">
      <c r="B14" s="129" t="s">
        <v>80</v>
      </c>
      <c r="C14" s="129" t="s">
        <v>90</v>
      </c>
      <c r="D14" s="130" t="s">
        <v>93</v>
      </c>
      <c r="E14" s="131" t="s">
        <v>95</v>
      </c>
      <c r="F14" s="132" t="s">
        <v>45</v>
      </c>
      <c r="H14"/>
      <c r="I14" s="32"/>
      <c r="J14"/>
      <c r="K14" s="19"/>
      <c r="L14" s="20"/>
    </row>
    <row r="15" spans="1:13" x14ac:dyDescent="0.2">
      <c r="B15" s="134" t="s">
        <v>80</v>
      </c>
      <c r="C15" s="134" t="s">
        <v>90</v>
      </c>
      <c r="D15" s="134" t="s">
        <v>94</v>
      </c>
      <c r="E15" s="134" t="s">
        <v>95</v>
      </c>
      <c r="F15" s="134" t="s">
        <v>46</v>
      </c>
      <c r="H15"/>
      <c r="I15" s="32"/>
      <c r="J15"/>
      <c r="K15" s="19"/>
      <c r="L15" s="20"/>
    </row>
    <row r="16" spans="1:13" x14ac:dyDescent="0.2">
      <c r="B16" s="134" t="s">
        <v>80</v>
      </c>
      <c r="C16" s="134" t="s">
        <v>90</v>
      </c>
      <c r="D16" s="135" t="s">
        <v>97</v>
      </c>
      <c r="E16" s="136" t="s">
        <v>44</v>
      </c>
      <c r="F16" s="134" t="s">
        <v>42</v>
      </c>
      <c r="H16"/>
      <c r="I16" s="32"/>
      <c r="J16"/>
      <c r="K16" s="19"/>
      <c r="L16" s="20"/>
    </row>
    <row r="17" spans="2:12" x14ac:dyDescent="0.2">
      <c r="B17" s="134" t="s">
        <v>80</v>
      </c>
      <c r="C17" s="134" t="s">
        <v>90</v>
      </c>
      <c r="D17" s="135" t="s">
        <v>98</v>
      </c>
      <c r="E17" s="136" t="s">
        <v>44</v>
      </c>
      <c r="F17" s="134" t="s">
        <v>41</v>
      </c>
      <c r="H17"/>
      <c r="I17" s="32"/>
      <c r="J17"/>
      <c r="K17" s="19"/>
      <c r="L17" s="20"/>
    </row>
    <row r="18" spans="2:12" x14ac:dyDescent="0.2">
      <c r="B18" s="134" t="s">
        <v>80</v>
      </c>
      <c r="C18" s="134" t="s">
        <v>90</v>
      </c>
      <c r="D18" s="135" t="s">
        <v>99</v>
      </c>
      <c r="E18" s="136" t="s">
        <v>44</v>
      </c>
      <c r="F18" s="134" t="s">
        <v>45</v>
      </c>
      <c r="H18"/>
      <c r="I18" s="32"/>
      <c r="J18"/>
      <c r="K18" s="19"/>
      <c r="L18" s="20"/>
    </row>
    <row r="19" spans="2:12" x14ac:dyDescent="0.2">
      <c r="B19" s="134" t="s">
        <v>80</v>
      </c>
      <c r="C19" s="134" t="s">
        <v>90</v>
      </c>
      <c r="D19" s="135" t="s">
        <v>100</v>
      </c>
      <c r="E19" s="136" t="s">
        <v>44</v>
      </c>
      <c r="F19" s="134" t="s">
        <v>46</v>
      </c>
      <c r="H19"/>
      <c r="I19" s="32"/>
      <c r="J19"/>
      <c r="K19" s="19"/>
      <c r="L19" s="20"/>
    </row>
    <row r="20" spans="2:12" x14ac:dyDescent="0.2">
      <c r="B20" s="134" t="s">
        <v>80</v>
      </c>
      <c r="C20" s="134" t="s">
        <v>101</v>
      </c>
      <c r="D20" s="135" t="s">
        <v>102</v>
      </c>
      <c r="E20" s="136" t="s">
        <v>44</v>
      </c>
      <c r="F20" s="134" t="s">
        <v>42</v>
      </c>
      <c r="H20"/>
      <c r="I20" s="32"/>
      <c r="J20"/>
      <c r="K20" s="19"/>
      <c r="L20" s="20"/>
    </row>
    <row r="21" spans="2:12" x14ac:dyDescent="0.2">
      <c r="B21" s="134" t="s">
        <v>80</v>
      </c>
      <c r="C21" s="134" t="s">
        <v>101</v>
      </c>
      <c r="D21" s="135" t="s">
        <v>103</v>
      </c>
      <c r="E21" s="136" t="s">
        <v>44</v>
      </c>
      <c r="F21" s="134" t="s">
        <v>41</v>
      </c>
      <c r="H21"/>
      <c r="I21" s="32"/>
      <c r="J21" s="47" t="s">
        <v>7</v>
      </c>
      <c r="K21" s="19"/>
      <c r="L21" s="20"/>
    </row>
    <row r="22" spans="2:12" x14ac:dyDescent="0.2">
      <c r="B22" s="134" t="s">
        <v>80</v>
      </c>
      <c r="C22" s="134" t="s">
        <v>101</v>
      </c>
      <c r="D22" s="135" t="s">
        <v>104</v>
      </c>
      <c r="E22" s="136" t="s">
        <v>44</v>
      </c>
      <c r="F22" s="134" t="s">
        <v>45</v>
      </c>
      <c r="G22" s="10"/>
      <c r="I22" s="32"/>
      <c r="J22"/>
      <c r="K22" s="19"/>
      <c r="L22" s="20"/>
    </row>
    <row r="23" spans="2:12" x14ac:dyDescent="0.2">
      <c r="B23" s="134" t="s">
        <v>80</v>
      </c>
      <c r="C23" s="134" t="s">
        <v>101</v>
      </c>
      <c r="D23" s="135" t="s">
        <v>105</v>
      </c>
      <c r="E23" s="136" t="s">
        <v>44</v>
      </c>
      <c r="F23" s="134" t="s">
        <v>46</v>
      </c>
      <c r="G23" s="10"/>
      <c r="I23" s="32"/>
      <c r="J23"/>
      <c r="K23" s="19"/>
      <c r="L23" s="20"/>
    </row>
    <row r="24" spans="2:12" x14ac:dyDescent="0.2">
      <c r="B24" s="134" t="s">
        <v>106</v>
      </c>
      <c r="C24" s="134" t="s">
        <v>107</v>
      </c>
      <c r="D24" s="135" t="s">
        <v>108</v>
      </c>
      <c r="E24" s="136" t="s">
        <v>110</v>
      </c>
      <c r="F24" s="134" t="s">
        <v>42</v>
      </c>
      <c r="G24" s="10"/>
      <c r="I24" s="32"/>
      <c r="J24"/>
      <c r="K24" s="19"/>
      <c r="L24" s="20"/>
    </row>
    <row r="25" spans="2:12" x14ac:dyDescent="0.2">
      <c r="B25" s="134" t="s">
        <v>106</v>
      </c>
      <c r="C25" s="134" t="s">
        <v>107</v>
      </c>
      <c r="D25" s="135" t="s">
        <v>109</v>
      </c>
      <c r="E25" s="136" t="s">
        <v>110</v>
      </c>
      <c r="F25" s="134" t="s">
        <v>45</v>
      </c>
      <c r="G25" s="10"/>
      <c r="I25" s="32"/>
      <c r="J25"/>
      <c r="K25" s="19"/>
      <c r="L25" s="20"/>
    </row>
    <row r="26" spans="2:12" x14ac:dyDescent="0.2">
      <c r="B26" s="134" t="s">
        <v>106</v>
      </c>
      <c r="C26" s="134" t="s">
        <v>107</v>
      </c>
      <c r="D26" s="135" t="s">
        <v>111</v>
      </c>
      <c r="E26" s="136" t="s">
        <v>110</v>
      </c>
      <c r="F26" s="134" t="s">
        <v>42</v>
      </c>
      <c r="G26" s="10"/>
      <c r="I26" s="32"/>
      <c r="J26"/>
      <c r="K26" s="19"/>
      <c r="L26" s="20"/>
    </row>
    <row r="27" spans="2:12" x14ac:dyDescent="0.2">
      <c r="B27" s="134" t="s">
        <v>106</v>
      </c>
      <c r="C27" s="134" t="s">
        <v>107</v>
      </c>
      <c r="D27" s="135" t="s">
        <v>112</v>
      </c>
      <c r="E27" s="136" t="s">
        <v>110</v>
      </c>
      <c r="F27" s="134" t="s">
        <v>45</v>
      </c>
      <c r="G27" s="10"/>
      <c r="I27" s="32"/>
      <c r="J27"/>
      <c r="K27" s="19"/>
      <c r="L27" s="20"/>
    </row>
    <row r="28" spans="2:12" x14ac:dyDescent="0.2">
      <c r="B28" s="134" t="s">
        <v>106</v>
      </c>
      <c r="C28" s="134" t="s">
        <v>107</v>
      </c>
      <c r="D28" s="135" t="s">
        <v>113</v>
      </c>
      <c r="E28" s="136" t="s">
        <v>44</v>
      </c>
      <c r="F28" s="134" t="s">
        <v>42</v>
      </c>
      <c r="G28" s="10"/>
      <c r="I28" s="32"/>
      <c r="J28"/>
      <c r="K28" s="19"/>
      <c r="L28" s="20"/>
    </row>
    <row r="29" spans="2:12" x14ac:dyDescent="0.2">
      <c r="B29" s="134" t="s">
        <v>106</v>
      </c>
      <c r="C29" s="134" t="s">
        <v>107</v>
      </c>
      <c r="D29" s="135" t="s">
        <v>114</v>
      </c>
      <c r="E29" s="136" t="s">
        <v>44</v>
      </c>
      <c r="F29" s="134" t="s">
        <v>45</v>
      </c>
      <c r="G29" s="10"/>
      <c r="I29" s="32"/>
      <c r="J29"/>
      <c r="K29" s="19"/>
      <c r="L29" s="20"/>
    </row>
    <row r="30" spans="2:12" x14ac:dyDescent="0.2">
      <c r="B30" s="134" t="s">
        <v>106</v>
      </c>
      <c r="C30" s="134" t="s">
        <v>107</v>
      </c>
      <c r="D30" s="135" t="s">
        <v>115</v>
      </c>
      <c r="E30" s="136" t="s">
        <v>95</v>
      </c>
      <c r="F30" s="134" t="s">
        <v>42</v>
      </c>
      <c r="G30" s="10"/>
      <c r="I30" s="32"/>
      <c r="J30"/>
      <c r="K30" s="19"/>
      <c r="L30" s="20"/>
    </row>
    <row r="31" spans="2:12" x14ac:dyDescent="0.2">
      <c r="B31" s="134" t="s">
        <v>106</v>
      </c>
      <c r="C31" s="134" t="s">
        <v>107</v>
      </c>
      <c r="D31" s="135" t="s">
        <v>116</v>
      </c>
      <c r="E31" s="136" t="s">
        <v>95</v>
      </c>
      <c r="F31" s="134" t="s">
        <v>45</v>
      </c>
      <c r="G31" s="10"/>
      <c r="I31" s="32"/>
      <c r="J31"/>
      <c r="K31" s="19"/>
      <c r="L31" s="20"/>
    </row>
    <row r="32" spans="2:12" x14ac:dyDescent="0.2">
      <c r="B32" s="134" t="s">
        <v>106</v>
      </c>
      <c r="C32" s="134" t="s">
        <v>107</v>
      </c>
      <c r="D32" s="135" t="s">
        <v>117</v>
      </c>
      <c r="E32" s="136" t="s">
        <v>110</v>
      </c>
      <c r="F32" s="134" t="s">
        <v>42</v>
      </c>
      <c r="G32" s="10"/>
      <c r="I32" s="32"/>
      <c r="J32"/>
      <c r="K32" s="19"/>
      <c r="L32" s="20"/>
    </row>
    <row r="33" spans="2:12" x14ac:dyDescent="0.2">
      <c r="B33" s="134" t="s">
        <v>106</v>
      </c>
      <c r="C33" s="134" t="s">
        <v>107</v>
      </c>
      <c r="D33" s="135" t="s">
        <v>118</v>
      </c>
      <c r="E33" s="136" t="s">
        <v>110</v>
      </c>
      <c r="F33" s="134" t="s">
        <v>46</v>
      </c>
      <c r="I33" s="32"/>
      <c r="J33"/>
      <c r="K33" s="19"/>
      <c r="L33" s="20"/>
    </row>
    <row r="34" spans="2:12" x14ac:dyDescent="0.2">
      <c r="B34" s="134" t="s">
        <v>106</v>
      </c>
      <c r="C34" s="134" t="s">
        <v>119</v>
      </c>
      <c r="D34" s="135" t="s">
        <v>120</v>
      </c>
      <c r="E34" s="136" t="s">
        <v>95</v>
      </c>
      <c r="F34" s="134" t="s">
        <v>45</v>
      </c>
      <c r="H34"/>
      <c r="I34" s="32"/>
      <c r="J34"/>
      <c r="K34" s="19"/>
      <c r="L34" s="20"/>
    </row>
    <row r="35" spans="2:12" x14ac:dyDescent="0.2">
      <c r="B35" s="134" t="s">
        <v>106</v>
      </c>
      <c r="C35" s="134" t="s">
        <v>119</v>
      </c>
      <c r="D35" s="135" t="s">
        <v>121</v>
      </c>
      <c r="E35" s="136" t="s">
        <v>95</v>
      </c>
      <c r="F35" s="134" t="s">
        <v>46</v>
      </c>
      <c r="H35"/>
      <c r="I35" s="32"/>
      <c r="J35"/>
      <c r="K35" s="19"/>
      <c r="L35" s="20"/>
    </row>
    <row r="36" spans="2:12" x14ac:dyDescent="0.2">
      <c r="B36" s="134" t="s">
        <v>106</v>
      </c>
      <c r="C36" s="134" t="s">
        <v>119</v>
      </c>
      <c r="D36" s="135" t="s">
        <v>122</v>
      </c>
      <c r="E36" s="136" t="s">
        <v>95</v>
      </c>
      <c r="F36" s="134" t="s">
        <v>45</v>
      </c>
      <c r="H36"/>
      <c r="I36" s="32"/>
      <c r="J36"/>
      <c r="K36" s="19"/>
      <c r="L36" s="20"/>
    </row>
    <row r="37" spans="2:12" x14ac:dyDescent="0.2">
      <c r="B37" s="134" t="s">
        <v>106</v>
      </c>
      <c r="C37" s="134" t="s">
        <v>119</v>
      </c>
      <c r="D37" s="135" t="s">
        <v>123</v>
      </c>
      <c r="E37" s="136" t="s">
        <v>95</v>
      </c>
      <c r="F37" s="134" t="s">
        <v>46</v>
      </c>
      <c r="H37"/>
      <c r="I37" s="32"/>
      <c r="J37"/>
      <c r="K37" s="19"/>
      <c r="L37" s="20"/>
    </row>
    <row r="38" spans="2:12" x14ac:dyDescent="0.2">
      <c r="B38" s="134" t="s">
        <v>106</v>
      </c>
      <c r="C38" s="134" t="s">
        <v>119</v>
      </c>
      <c r="D38" s="135" t="s">
        <v>124</v>
      </c>
      <c r="E38" s="136" t="s">
        <v>96</v>
      </c>
      <c r="F38" s="134" t="s">
        <v>45</v>
      </c>
      <c r="H38"/>
      <c r="I38" s="32"/>
      <c r="J38" s="47" t="s">
        <v>7</v>
      </c>
      <c r="K38" s="19"/>
      <c r="L38" s="20"/>
    </row>
    <row r="39" spans="2:12" x14ac:dyDescent="0.2">
      <c r="B39" s="134" t="s">
        <v>106</v>
      </c>
      <c r="C39" s="134" t="s">
        <v>119</v>
      </c>
      <c r="D39" s="135" t="s">
        <v>125</v>
      </c>
      <c r="E39" s="136" t="s">
        <v>95</v>
      </c>
      <c r="F39" s="134" t="s">
        <v>46</v>
      </c>
      <c r="H39"/>
      <c r="I39" s="32"/>
      <c r="J39"/>
      <c r="K39" s="19"/>
      <c r="L39" s="20"/>
    </row>
    <row r="40" spans="2:12" x14ac:dyDescent="0.2">
      <c r="B40" s="134" t="s">
        <v>106</v>
      </c>
      <c r="C40" s="134" t="s">
        <v>119</v>
      </c>
      <c r="D40" s="135" t="s">
        <v>126</v>
      </c>
      <c r="E40" s="136" t="s">
        <v>95</v>
      </c>
      <c r="F40" s="134" t="s">
        <v>45</v>
      </c>
      <c r="H40"/>
      <c r="I40" s="32"/>
      <c r="J40"/>
      <c r="K40" s="19"/>
      <c r="L40" s="20"/>
    </row>
    <row r="41" spans="2:12" x14ac:dyDescent="0.2">
      <c r="B41" s="134" t="s">
        <v>106</v>
      </c>
      <c r="C41" s="134" t="s">
        <v>119</v>
      </c>
      <c r="D41" s="135" t="s">
        <v>127</v>
      </c>
      <c r="E41" s="136" t="s">
        <v>95</v>
      </c>
      <c r="F41" s="134" t="s">
        <v>46</v>
      </c>
      <c r="G41" s="10"/>
    </row>
    <row r="42" spans="2:12" x14ac:dyDescent="0.2">
      <c r="B42" s="134" t="s">
        <v>106</v>
      </c>
      <c r="C42" s="134" t="s">
        <v>119</v>
      </c>
      <c r="D42" s="135" t="s">
        <v>128</v>
      </c>
      <c r="E42" s="136" t="s">
        <v>95</v>
      </c>
      <c r="F42" s="134" t="s">
        <v>45</v>
      </c>
      <c r="G42" s="10"/>
    </row>
    <row r="43" spans="2:12" x14ac:dyDescent="0.2">
      <c r="B43" s="134" t="s">
        <v>106</v>
      </c>
      <c r="C43" s="134" t="s">
        <v>119</v>
      </c>
      <c r="D43" s="135" t="s">
        <v>129</v>
      </c>
      <c r="E43" s="136" t="s">
        <v>95</v>
      </c>
      <c r="F43" s="134" t="s">
        <v>46</v>
      </c>
      <c r="G43" s="10"/>
    </row>
    <row r="44" spans="2:12" x14ac:dyDescent="0.2">
      <c r="B44" s="134" t="s">
        <v>106</v>
      </c>
      <c r="C44" s="134" t="s">
        <v>130</v>
      </c>
      <c r="D44" s="135" t="s">
        <v>131</v>
      </c>
      <c r="E44" s="136" t="s">
        <v>44</v>
      </c>
      <c r="F44" s="134" t="s">
        <v>42</v>
      </c>
      <c r="G44" s="10"/>
    </row>
    <row r="45" spans="2:12" x14ac:dyDescent="0.2">
      <c r="B45" s="134" t="s">
        <v>106</v>
      </c>
      <c r="C45" s="134" t="s">
        <v>130</v>
      </c>
      <c r="D45" s="135" t="s">
        <v>132</v>
      </c>
      <c r="E45" s="136" t="s">
        <v>44</v>
      </c>
      <c r="F45" s="134" t="s">
        <v>45</v>
      </c>
      <c r="G45" s="10"/>
    </row>
    <row r="46" spans="2:12" x14ac:dyDescent="0.2">
      <c r="B46" s="134" t="s">
        <v>106</v>
      </c>
      <c r="C46" s="134" t="s">
        <v>130</v>
      </c>
      <c r="D46" s="135" t="s">
        <v>133</v>
      </c>
      <c r="E46" s="136" t="s">
        <v>43</v>
      </c>
      <c r="F46" s="134" t="s">
        <v>42</v>
      </c>
      <c r="G46" s="10"/>
    </row>
    <row r="47" spans="2:12" x14ac:dyDescent="0.2">
      <c r="B47" s="134" t="s">
        <v>106</v>
      </c>
      <c r="C47" s="134" t="s">
        <v>130</v>
      </c>
      <c r="D47" s="135" t="s">
        <v>134</v>
      </c>
      <c r="E47" s="136" t="s">
        <v>43</v>
      </c>
      <c r="F47" s="134" t="s">
        <v>45</v>
      </c>
      <c r="G47" s="10"/>
    </row>
    <row r="48" spans="2:12" x14ac:dyDescent="0.2">
      <c r="B48" s="134" t="s">
        <v>106</v>
      </c>
      <c r="C48" s="134" t="s">
        <v>130</v>
      </c>
      <c r="D48" s="135" t="s">
        <v>135</v>
      </c>
      <c r="E48" s="136" t="s">
        <v>95</v>
      </c>
      <c r="F48" s="134" t="s">
        <v>42</v>
      </c>
      <c r="G48" s="10"/>
    </row>
    <row r="49" spans="2:7" x14ac:dyDescent="0.2">
      <c r="B49" s="134" t="s">
        <v>106</v>
      </c>
      <c r="C49" s="134" t="s">
        <v>130</v>
      </c>
      <c r="D49" s="135" t="s">
        <v>136</v>
      </c>
      <c r="E49" s="136" t="s">
        <v>95</v>
      </c>
      <c r="F49" s="134" t="s">
        <v>45</v>
      </c>
      <c r="G49" s="10"/>
    </row>
    <row r="50" spans="2:7" x14ac:dyDescent="0.2">
      <c r="B50" s="134" t="s">
        <v>106</v>
      </c>
      <c r="C50" s="134" t="s">
        <v>130</v>
      </c>
      <c r="D50" s="135" t="s">
        <v>137</v>
      </c>
      <c r="E50" s="136" t="s">
        <v>95</v>
      </c>
      <c r="F50" s="134" t="s">
        <v>42</v>
      </c>
      <c r="G50" s="10"/>
    </row>
    <row r="51" spans="2:7" x14ac:dyDescent="0.2">
      <c r="B51" s="134" t="s">
        <v>106</v>
      </c>
      <c r="C51" s="134" t="s">
        <v>130</v>
      </c>
      <c r="D51" s="135" t="s">
        <v>138</v>
      </c>
      <c r="E51" s="136" t="s">
        <v>95</v>
      </c>
      <c r="F51" s="134" t="s">
        <v>45</v>
      </c>
      <c r="G51" s="10"/>
    </row>
    <row r="52" spans="2:7" x14ac:dyDescent="0.2">
      <c r="B52" s="134" t="s">
        <v>106</v>
      </c>
      <c r="C52" s="134" t="s">
        <v>130</v>
      </c>
      <c r="D52" s="135" t="s">
        <v>139</v>
      </c>
      <c r="E52" s="136" t="s">
        <v>95</v>
      </c>
      <c r="F52" s="134" t="s">
        <v>42</v>
      </c>
      <c r="G52" s="10"/>
    </row>
    <row r="53" spans="2:7" x14ac:dyDescent="0.2">
      <c r="B53" s="134" t="s">
        <v>106</v>
      </c>
      <c r="C53" s="134" t="s">
        <v>130</v>
      </c>
      <c r="D53" s="135" t="s">
        <v>140</v>
      </c>
      <c r="E53" s="136" t="s">
        <v>95</v>
      </c>
      <c r="F53" s="134" t="s">
        <v>45</v>
      </c>
      <c r="G53" s="10"/>
    </row>
    <row r="54" spans="2:7" x14ac:dyDescent="0.2">
      <c r="B54" s="134" t="s">
        <v>141</v>
      </c>
      <c r="C54" s="134" t="s">
        <v>142</v>
      </c>
      <c r="D54" s="135" t="s">
        <v>143</v>
      </c>
      <c r="E54" s="136" t="s">
        <v>44</v>
      </c>
      <c r="F54" s="134" t="s">
        <v>42</v>
      </c>
      <c r="G54" s="10"/>
    </row>
    <row r="55" spans="2:7" x14ac:dyDescent="0.2">
      <c r="B55" s="134" t="s">
        <v>141</v>
      </c>
      <c r="C55" s="134" t="s">
        <v>142</v>
      </c>
      <c r="D55" s="135" t="s">
        <v>144</v>
      </c>
      <c r="E55" s="136" t="s">
        <v>44</v>
      </c>
      <c r="F55" s="134" t="s">
        <v>45</v>
      </c>
      <c r="G55" s="10"/>
    </row>
    <row r="56" spans="2:7" x14ac:dyDescent="0.2">
      <c r="B56" s="134" t="s">
        <v>141</v>
      </c>
      <c r="C56" s="134" t="s">
        <v>142</v>
      </c>
      <c r="D56" s="135" t="s">
        <v>145</v>
      </c>
      <c r="E56" s="136" t="s">
        <v>43</v>
      </c>
      <c r="F56" s="134" t="s">
        <v>42</v>
      </c>
      <c r="G56" s="10"/>
    </row>
    <row r="57" spans="2:7" x14ac:dyDescent="0.2">
      <c r="B57" s="134" t="s">
        <v>141</v>
      </c>
      <c r="C57" s="134" t="s">
        <v>142</v>
      </c>
      <c r="D57" s="135" t="s">
        <v>146</v>
      </c>
      <c r="E57" s="136" t="s">
        <v>43</v>
      </c>
      <c r="F57" s="134" t="s">
        <v>45</v>
      </c>
      <c r="G57" s="10"/>
    </row>
    <row r="58" spans="2:7" x14ac:dyDescent="0.2">
      <c r="B58" s="134" t="s">
        <v>141</v>
      </c>
      <c r="C58" s="134" t="s">
        <v>142</v>
      </c>
      <c r="D58" s="135" t="s">
        <v>147</v>
      </c>
      <c r="E58" s="136" t="s">
        <v>44</v>
      </c>
      <c r="F58" s="134" t="s">
        <v>42</v>
      </c>
      <c r="G58" s="10"/>
    </row>
    <row r="59" spans="2:7" x14ac:dyDescent="0.2">
      <c r="B59" s="134" t="s">
        <v>141</v>
      </c>
      <c r="C59" s="134" t="s">
        <v>142</v>
      </c>
      <c r="D59" s="135" t="s">
        <v>148</v>
      </c>
      <c r="E59" s="136" t="s">
        <v>44</v>
      </c>
      <c r="F59" s="134" t="s">
        <v>45</v>
      </c>
      <c r="G59" s="10"/>
    </row>
    <row r="60" spans="2:7" x14ac:dyDescent="0.2">
      <c r="B60" s="134" t="s">
        <v>141</v>
      </c>
      <c r="C60" s="134" t="s">
        <v>142</v>
      </c>
      <c r="D60" s="135" t="s">
        <v>149</v>
      </c>
      <c r="E60" s="136" t="s">
        <v>44</v>
      </c>
      <c r="F60" s="134" t="s">
        <v>42</v>
      </c>
      <c r="G60" s="10"/>
    </row>
    <row r="61" spans="2:7" x14ac:dyDescent="0.2">
      <c r="B61" s="134" t="s">
        <v>141</v>
      </c>
      <c r="C61" s="134" t="s">
        <v>142</v>
      </c>
      <c r="D61" s="135" t="s">
        <v>150</v>
      </c>
      <c r="E61" s="136" t="s">
        <v>44</v>
      </c>
      <c r="F61" s="134" t="s">
        <v>45</v>
      </c>
      <c r="G61" s="10"/>
    </row>
    <row r="62" spans="2:7" x14ac:dyDescent="0.2">
      <c r="B62" s="134" t="s">
        <v>141</v>
      </c>
      <c r="C62" s="134" t="s">
        <v>142</v>
      </c>
      <c r="D62" s="135" t="s">
        <v>151</v>
      </c>
      <c r="E62" s="136" t="s">
        <v>44</v>
      </c>
      <c r="F62" s="134" t="s">
        <v>42</v>
      </c>
      <c r="G62" s="10"/>
    </row>
    <row r="63" spans="2:7" x14ac:dyDescent="0.2">
      <c r="B63" s="134" t="s">
        <v>141</v>
      </c>
      <c r="C63" s="134" t="s">
        <v>142</v>
      </c>
      <c r="D63" s="135" t="s">
        <v>152</v>
      </c>
      <c r="E63" s="136" t="s">
        <v>44</v>
      </c>
      <c r="F63" s="134" t="s">
        <v>45</v>
      </c>
      <c r="G63" s="10"/>
    </row>
    <row r="64" spans="2:7" x14ac:dyDescent="0.2">
      <c r="B64" s="134" t="s">
        <v>141</v>
      </c>
      <c r="C64" s="134" t="s">
        <v>153</v>
      </c>
      <c r="D64" s="135" t="s">
        <v>154</v>
      </c>
      <c r="E64" s="136" t="s">
        <v>44</v>
      </c>
      <c r="F64" s="134" t="s">
        <v>42</v>
      </c>
      <c r="G64" s="10"/>
    </row>
    <row r="65" spans="2:12" x14ac:dyDescent="0.2">
      <c r="B65" s="134" t="s">
        <v>141</v>
      </c>
      <c r="C65" s="134" t="s">
        <v>153</v>
      </c>
      <c r="D65" s="135" t="s">
        <v>155</v>
      </c>
      <c r="E65" s="136" t="s">
        <v>44</v>
      </c>
      <c r="F65" s="134" t="s">
        <v>45</v>
      </c>
      <c r="G65" s="10"/>
    </row>
    <row r="66" spans="2:12" x14ac:dyDescent="0.2">
      <c r="B66" s="134" t="s">
        <v>141</v>
      </c>
      <c r="C66" s="134" t="s">
        <v>153</v>
      </c>
      <c r="D66" s="135" t="s">
        <v>156</v>
      </c>
      <c r="E66" s="136" t="s">
        <v>110</v>
      </c>
      <c r="F66" s="134" t="s">
        <v>42</v>
      </c>
      <c r="G66" s="10"/>
    </row>
    <row r="67" spans="2:12" x14ac:dyDescent="0.2">
      <c r="B67" s="134" t="s">
        <v>141</v>
      </c>
      <c r="C67" s="134" t="s">
        <v>153</v>
      </c>
      <c r="D67" s="135" t="s">
        <v>157</v>
      </c>
      <c r="E67" s="136" t="s">
        <v>110</v>
      </c>
      <c r="F67" s="134" t="s">
        <v>45</v>
      </c>
      <c r="G67" s="10"/>
    </row>
    <row r="68" spans="2:12" x14ac:dyDescent="0.2">
      <c r="B68" s="134" t="s">
        <v>141</v>
      </c>
      <c r="C68" s="134" t="s">
        <v>153</v>
      </c>
      <c r="D68" s="135" t="s">
        <v>159</v>
      </c>
      <c r="E68" s="136" t="s">
        <v>110</v>
      </c>
      <c r="F68" s="134" t="s">
        <v>42</v>
      </c>
      <c r="G68" s="10"/>
    </row>
    <row r="69" spans="2:12" x14ac:dyDescent="0.2">
      <c r="B69" s="134" t="s">
        <v>141</v>
      </c>
      <c r="C69" s="134" t="s">
        <v>153</v>
      </c>
      <c r="D69" s="135" t="s">
        <v>158</v>
      </c>
      <c r="E69" s="136" t="s">
        <v>110</v>
      </c>
      <c r="F69" s="134" t="s">
        <v>45</v>
      </c>
      <c r="G69" s="10"/>
    </row>
    <row r="70" spans="2:12" x14ac:dyDescent="0.2">
      <c r="B70" s="134" t="s">
        <v>141</v>
      </c>
      <c r="C70" s="134" t="s">
        <v>153</v>
      </c>
      <c r="D70" s="135" t="s">
        <v>160</v>
      </c>
      <c r="E70" s="136" t="s">
        <v>110</v>
      </c>
      <c r="F70" s="134" t="s">
        <v>42</v>
      </c>
      <c r="G70" s="10"/>
    </row>
    <row r="71" spans="2:12" x14ac:dyDescent="0.2">
      <c r="B71" s="134" t="s">
        <v>141</v>
      </c>
      <c r="C71" s="134" t="s">
        <v>153</v>
      </c>
      <c r="D71" s="135" t="s">
        <v>161</v>
      </c>
      <c r="E71" s="136" t="s">
        <v>110</v>
      </c>
      <c r="F71" s="134" t="s">
        <v>45</v>
      </c>
      <c r="G71" s="10"/>
    </row>
    <row r="72" spans="2:12" x14ac:dyDescent="0.2">
      <c r="B72" s="134" t="s">
        <v>141</v>
      </c>
      <c r="C72" s="134" t="s">
        <v>153</v>
      </c>
      <c r="D72" s="135" t="s">
        <v>162</v>
      </c>
      <c r="E72" s="136" t="s">
        <v>110</v>
      </c>
      <c r="F72" s="134" t="s">
        <v>42</v>
      </c>
      <c r="G72" s="10"/>
    </row>
    <row r="73" spans="2:12" x14ac:dyDescent="0.2">
      <c r="B73" s="134" t="s">
        <v>141</v>
      </c>
      <c r="C73" s="134" t="s">
        <v>153</v>
      </c>
      <c r="D73" s="135" t="s">
        <v>163</v>
      </c>
      <c r="E73" s="136" t="s">
        <v>110</v>
      </c>
      <c r="F73" s="134" t="s">
        <v>45</v>
      </c>
      <c r="H73"/>
      <c r="I73" s="32"/>
      <c r="J73"/>
      <c r="K73" s="19"/>
      <c r="L73" s="20"/>
    </row>
    <row r="74" spans="2:12" x14ac:dyDescent="0.2">
      <c r="B74" s="134" t="s">
        <v>164</v>
      </c>
      <c r="C74" s="134" t="s">
        <v>165</v>
      </c>
      <c r="D74" s="135" t="s">
        <v>166</v>
      </c>
      <c r="E74" s="136" t="s">
        <v>95</v>
      </c>
      <c r="F74" s="134" t="s">
        <v>42</v>
      </c>
      <c r="H74"/>
      <c r="I74" s="32"/>
      <c r="J74"/>
      <c r="K74" s="19"/>
      <c r="L74" s="20"/>
    </row>
    <row r="75" spans="2:12" x14ac:dyDescent="0.2">
      <c r="B75" s="134" t="s">
        <v>164</v>
      </c>
      <c r="C75" s="134" t="s">
        <v>165</v>
      </c>
      <c r="D75" s="135" t="s">
        <v>167</v>
      </c>
      <c r="E75" s="136" t="s">
        <v>96</v>
      </c>
      <c r="F75" s="134" t="s">
        <v>45</v>
      </c>
      <c r="H75"/>
      <c r="I75" s="32"/>
      <c r="J75"/>
      <c r="K75" s="19"/>
      <c r="L75" s="20"/>
    </row>
    <row r="76" spans="2:12" x14ac:dyDescent="0.2">
      <c r="B76" s="134" t="s">
        <v>164</v>
      </c>
      <c r="C76" s="134" t="s">
        <v>165</v>
      </c>
      <c r="D76" s="135" t="s">
        <v>168</v>
      </c>
      <c r="E76" s="136" t="s">
        <v>95</v>
      </c>
      <c r="F76" s="134" t="s">
        <v>42</v>
      </c>
      <c r="I76" s="32"/>
      <c r="J76"/>
      <c r="K76" s="19"/>
      <c r="L76" s="20"/>
    </row>
    <row r="77" spans="2:12" x14ac:dyDescent="0.2">
      <c r="B77" s="134" t="s">
        <v>164</v>
      </c>
      <c r="C77" s="134" t="s">
        <v>165</v>
      </c>
      <c r="D77" s="135" t="s">
        <v>169</v>
      </c>
      <c r="E77" s="136" t="s">
        <v>95</v>
      </c>
      <c r="F77" s="134" t="s">
        <v>45</v>
      </c>
      <c r="H77"/>
      <c r="I77" s="32"/>
      <c r="J77"/>
      <c r="K77" s="19"/>
      <c r="L77" s="20"/>
    </row>
    <row r="78" spans="2:12" x14ac:dyDescent="0.2">
      <c r="B78" s="134" t="s">
        <v>164</v>
      </c>
      <c r="C78" s="134" t="s">
        <v>165</v>
      </c>
      <c r="D78" s="135" t="s">
        <v>170</v>
      </c>
      <c r="E78" s="136" t="s">
        <v>95</v>
      </c>
      <c r="F78" s="134" t="s">
        <v>42</v>
      </c>
      <c r="I78" s="32"/>
      <c r="J78"/>
      <c r="K78" s="19"/>
      <c r="L78" s="20"/>
    </row>
    <row r="79" spans="2:12" x14ac:dyDescent="0.2">
      <c r="B79" s="134" t="s">
        <v>164</v>
      </c>
      <c r="C79" s="134" t="s">
        <v>165</v>
      </c>
      <c r="D79" s="135" t="s">
        <v>171</v>
      </c>
      <c r="E79" s="136" t="s">
        <v>95</v>
      </c>
      <c r="F79" s="134" t="s">
        <v>45</v>
      </c>
      <c r="H79"/>
      <c r="I79" s="32"/>
      <c r="J79"/>
      <c r="K79" s="19"/>
      <c r="L79" s="20"/>
    </row>
    <row r="80" spans="2:12" x14ac:dyDescent="0.2">
      <c r="B80" s="134" t="s">
        <v>164</v>
      </c>
      <c r="C80" s="134" t="s">
        <v>165</v>
      </c>
      <c r="D80" s="135" t="s">
        <v>172</v>
      </c>
      <c r="E80" s="136" t="s">
        <v>110</v>
      </c>
      <c r="F80" s="134" t="s">
        <v>42</v>
      </c>
      <c r="H80"/>
      <c r="I80" s="32"/>
      <c r="J80"/>
      <c r="K80" s="19"/>
      <c r="L80" s="20"/>
    </row>
    <row r="81" spans="2:12" x14ac:dyDescent="0.2">
      <c r="B81" s="134" t="s">
        <v>164</v>
      </c>
      <c r="C81" s="134" t="s">
        <v>165</v>
      </c>
      <c r="D81" s="135" t="s">
        <v>173</v>
      </c>
      <c r="E81" s="136" t="s">
        <v>110</v>
      </c>
      <c r="F81" s="134" t="s">
        <v>45</v>
      </c>
      <c r="H81"/>
      <c r="I81" s="32"/>
      <c r="J81"/>
      <c r="K81" s="19"/>
      <c r="L81" s="20"/>
    </row>
    <row r="82" spans="2:12" x14ac:dyDescent="0.2">
      <c r="B82" s="134" t="s">
        <v>164</v>
      </c>
      <c r="C82" s="134" t="s">
        <v>165</v>
      </c>
      <c r="D82" s="135" t="s">
        <v>174</v>
      </c>
      <c r="E82" s="136" t="s">
        <v>110</v>
      </c>
      <c r="F82" s="134" t="s">
        <v>42</v>
      </c>
      <c r="H82"/>
      <c r="I82" s="32"/>
      <c r="J82"/>
      <c r="K82" s="19"/>
      <c r="L82" s="20"/>
    </row>
    <row r="83" spans="2:12" x14ac:dyDescent="0.2">
      <c r="B83" s="134" t="s">
        <v>164</v>
      </c>
      <c r="C83" s="134" t="s">
        <v>165</v>
      </c>
      <c r="D83" s="135" t="s">
        <v>175</v>
      </c>
      <c r="E83" s="136" t="s">
        <v>110</v>
      </c>
      <c r="F83" s="134" t="s">
        <v>45</v>
      </c>
      <c r="H83"/>
      <c r="I83" s="32"/>
      <c r="J83"/>
      <c r="K83" s="19"/>
      <c r="L83" s="20"/>
    </row>
    <row r="84" spans="2:12" x14ac:dyDescent="0.2">
      <c r="B84" s="134" t="s">
        <v>164</v>
      </c>
      <c r="C84" s="134" t="s">
        <v>176</v>
      </c>
      <c r="D84" s="135" t="s">
        <v>177</v>
      </c>
      <c r="E84" s="136" t="s">
        <v>44</v>
      </c>
      <c r="F84" s="134" t="s">
        <v>42</v>
      </c>
      <c r="I84" s="32"/>
      <c r="J84"/>
      <c r="K84" s="19"/>
      <c r="L84" s="20"/>
    </row>
    <row r="85" spans="2:12" x14ac:dyDescent="0.2">
      <c r="B85" s="134" t="s">
        <v>164</v>
      </c>
      <c r="C85" s="134" t="s">
        <v>176</v>
      </c>
      <c r="D85" s="135" t="s">
        <v>178</v>
      </c>
      <c r="E85" s="136" t="s">
        <v>95</v>
      </c>
      <c r="F85" s="134" t="s">
        <v>42</v>
      </c>
      <c r="I85" s="32"/>
      <c r="J85"/>
      <c r="K85" s="19"/>
      <c r="L85" s="20"/>
    </row>
    <row r="86" spans="2:12" x14ac:dyDescent="0.2">
      <c r="B86" s="134" t="s">
        <v>164</v>
      </c>
      <c r="C86" s="134" t="s">
        <v>176</v>
      </c>
      <c r="D86" s="135" t="s">
        <v>179</v>
      </c>
      <c r="E86" s="136" t="s">
        <v>43</v>
      </c>
      <c r="F86" s="134" t="s">
        <v>42</v>
      </c>
      <c r="H86"/>
      <c r="I86" s="32"/>
      <c r="J86"/>
      <c r="K86" s="19"/>
      <c r="L86" s="20"/>
    </row>
    <row r="87" spans="2:12" x14ac:dyDescent="0.2">
      <c r="B87" s="134" t="s">
        <v>164</v>
      </c>
      <c r="C87" s="134" t="s">
        <v>176</v>
      </c>
      <c r="D87" s="135" t="s">
        <v>180</v>
      </c>
      <c r="E87" s="136" t="s">
        <v>43</v>
      </c>
      <c r="F87" s="134" t="s">
        <v>42</v>
      </c>
      <c r="H87"/>
      <c r="I87" s="32"/>
      <c r="J87"/>
      <c r="K87" s="19"/>
      <c r="L87" s="20"/>
    </row>
    <row r="88" spans="2:12" x14ac:dyDescent="0.2">
      <c r="B88" s="134" t="s">
        <v>164</v>
      </c>
      <c r="C88" s="134" t="s">
        <v>176</v>
      </c>
      <c r="D88" s="135" t="s">
        <v>182</v>
      </c>
      <c r="E88" s="136" t="s">
        <v>95</v>
      </c>
      <c r="F88" s="134" t="s">
        <v>42</v>
      </c>
      <c r="H88"/>
      <c r="I88" s="32"/>
      <c r="J88"/>
      <c r="K88" s="19"/>
      <c r="L88" s="20"/>
    </row>
    <row r="89" spans="2:12" x14ac:dyDescent="0.2">
      <c r="B89" s="134" t="s">
        <v>164</v>
      </c>
      <c r="C89" s="134" t="s">
        <v>176</v>
      </c>
      <c r="D89" s="135" t="s">
        <v>181</v>
      </c>
      <c r="E89" s="136" t="s">
        <v>43</v>
      </c>
      <c r="F89" s="134" t="s">
        <v>42</v>
      </c>
      <c r="I89" s="32"/>
      <c r="J89"/>
      <c r="K89" s="19"/>
      <c r="L89" s="20"/>
    </row>
    <row r="90" spans="2:12" x14ac:dyDescent="0.2">
      <c r="B90" s="134" t="s">
        <v>164</v>
      </c>
      <c r="C90" s="134" t="s">
        <v>176</v>
      </c>
      <c r="D90" s="135" t="s">
        <v>183</v>
      </c>
      <c r="E90" s="136" t="s">
        <v>95</v>
      </c>
      <c r="F90" s="134" t="s">
        <v>42</v>
      </c>
      <c r="H90"/>
      <c r="I90" s="32"/>
      <c r="J90"/>
      <c r="K90" s="19"/>
      <c r="L90" s="20"/>
    </row>
    <row r="91" spans="2:12" x14ac:dyDescent="0.2">
      <c r="B91" s="134" t="s">
        <v>164</v>
      </c>
      <c r="C91" s="134" t="s">
        <v>176</v>
      </c>
      <c r="D91" s="135" t="s">
        <v>184</v>
      </c>
      <c r="E91" s="136" t="s">
        <v>95</v>
      </c>
      <c r="F91" s="134" t="s">
        <v>42</v>
      </c>
      <c r="I91" s="32"/>
      <c r="J91"/>
      <c r="K91" s="19"/>
      <c r="L91" s="20"/>
    </row>
    <row r="92" spans="2:12" x14ac:dyDescent="0.2">
      <c r="B92" s="134" t="s">
        <v>164</v>
      </c>
      <c r="C92" s="134" t="s">
        <v>176</v>
      </c>
      <c r="D92" s="135" t="s">
        <v>185</v>
      </c>
      <c r="E92" s="136" t="s">
        <v>110</v>
      </c>
      <c r="F92" s="134" t="s">
        <v>42</v>
      </c>
      <c r="G92" s="10"/>
      <c r="I92" s="32"/>
      <c r="J92"/>
      <c r="K92" s="19"/>
      <c r="L92" s="20"/>
    </row>
    <row r="93" spans="2:12" x14ac:dyDescent="0.2">
      <c r="B93" s="134" t="s">
        <v>164</v>
      </c>
      <c r="C93" s="134" t="s">
        <v>176</v>
      </c>
      <c r="D93" s="135" t="s">
        <v>186</v>
      </c>
      <c r="E93" s="136" t="s">
        <v>110</v>
      </c>
      <c r="F93" s="134" t="s">
        <v>42</v>
      </c>
      <c r="G93" s="10"/>
      <c r="I93" s="32"/>
      <c r="J93"/>
      <c r="K93" s="19"/>
      <c r="L93" s="20"/>
    </row>
    <row r="94" spans="2:12" x14ac:dyDescent="0.2">
      <c r="B94" s="134" t="s">
        <v>187</v>
      </c>
      <c r="C94" s="134" t="s">
        <v>188</v>
      </c>
      <c r="D94" s="135" t="s">
        <v>189</v>
      </c>
      <c r="E94" s="136" t="s">
        <v>95</v>
      </c>
      <c r="F94" s="134" t="s">
        <v>42</v>
      </c>
      <c r="G94" s="10"/>
      <c r="I94" s="32"/>
      <c r="J94"/>
      <c r="K94" s="19"/>
      <c r="L94" s="20"/>
    </row>
    <row r="95" spans="2:12" x14ac:dyDescent="0.2">
      <c r="B95" s="134" t="s">
        <v>187</v>
      </c>
      <c r="C95" s="134" t="s">
        <v>188</v>
      </c>
      <c r="D95" s="135" t="s">
        <v>190</v>
      </c>
      <c r="E95" s="136" t="s">
        <v>95</v>
      </c>
      <c r="F95" s="134" t="s">
        <v>45</v>
      </c>
      <c r="I95" s="32"/>
      <c r="J95"/>
      <c r="K95" s="19"/>
      <c r="L95" s="20"/>
    </row>
    <row r="96" spans="2:12" x14ac:dyDescent="0.2">
      <c r="B96" s="134" t="s">
        <v>187</v>
      </c>
      <c r="C96" s="134" t="s">
        <v>188</v>
      </c>
      <c r="D96" s="135" t="s">
        <v>191</v>
      </c>
      <c r="E96" s="136" t="s">
        <v>110</v>
      </c>
      <c r="F96" s="134" t="s">
        <v>42</v>
      </c>
      <c r="I96" s="32"/>
      <c r="J96"/>
      <c r="K96" s="19"/>
      <c r="L96" s="20"/>
    </row>
    <row r="97" spans="2:12" x14ac:dyDescent="0.2">
      <c r="B97" s="134" t="s">
        <v>187</v>
      </c>
      <c r="C97" s="134" t="s">
        <v>188</v>
      </c>
      <c r="D97" s="135" t="s">
        <v>192</v>
      </c>
      <c r="E97" s="136" t="s">
        <v>110</v>
      </c>
      <c r="F97" s="134" t="s">
        <v>45</v>
      </c>
      <c r="I97" s="32"/>
      <c r="J97"/>
      <c r="K97" s="19"/>
      <c r="L97" s="20"/>
    </row>
    <row r="98" spans="2:12" x14ac:dyDescent="0.2">
      <c r="B98" s="134" t="s">
        <v>187</v>
      </c>
      <c r="C98" s="134" t="s">
        <v>188</v>
      </c>
      <c r="D98" s="135" t="s">
        <v>193</v>
      </c>
      <c r="E98" s="136" t="s">
        <v>110</v>
      </c>
      <c r="F98" s="134" t="s">
        <v>42</v>
      </c>
      <c r="I98" s="32"/>
      <c r="J98"/>
      <c r="K98" s="19"/>
      <c r="L98" s="20"/>
    </row>
    <row r="99" spans="2:12" x14ac:dyDescent="0.2">
      <c r="B99" s="134" t="s">
        <v>187</v>
      </c>
      <c r="C99" s="134" t="s">
        <v>188</v>
      </c>
      <c r="D99" s="135" t="s">
        <v>194</v>
      </c>
      <c r="E99" s="136" t="s">
        <v>110</v>
      </c>
      <c r="F99" s="134" t="s">
        <v>45</v>
      </c>
      <c r="I99" s="32"/>
      <c r="J99"/>
      <c r="K99" s="19"/>
      <c r="L99" s="20"/>
    </row>
    <row r="100" spans="2:12" x14ac:dyDescent="0.2">
      <c r="B100" s="134" t="s">
        <v>187</v>
      </c>
      <c r="C100" s="134" t="s">
        <v>188</v>
      </c>
      <c r="D100" s="135" t="s">
        <v>195</v>
      </c>
      <c r="E100" s="136" t="s">
        <v>110</v>
      </c>
      <c r="F100" s="134" t="s">
        <v>42</v>
      </c>
      <c r="I100" s="32"/>
      <c r="J100"/>
      <c r="K100" s="19"/>
      <c r="L100" s="20"/>
    </row>
    <row r="101" spans="2:12" x14ac:dyDescent="0.2">
      <c r="B101" s="134" t="s">
        <v>187</v>
      </c>
      <c r="C101" s="134" t="s">
        <v>188</v>
      </c>
      <c r="D101" s="135" t="s">
        <v>196</v>
      </c>
      <c r="E101" s="136" t="s">
        <v>110</v>
      </c>
      <c r="F101" s="134" t="s">
        <v>45</v>
      </c>
      <c r="I101" s="32"/>
      <c r="J101"/>
      <c r="K101" s="19"/>
      <c r="L101" s="20"/>
    </row>
    <row r="102" spans="2:12" x14ac:dyDescent="0.2">
      <c r="B102" s="134" t="s">
        <v>187</v>
      </c>
      <c r="C102" s="134" t="s">
        <v>188</v>
      </c>
      <c r="D102" s="135" t="s">
        <v>197</v>
      </c>
      <c r="E102" s="136" t="s">
        <v>110</v>
      </c>
      <c r="F102" s="134" t="s">
        <v>42</v>
      </c>
      <c r="H102"/>
      <c r="I102" s="32"/>
      <c r="J102"/>
      <c r="K102" s="19"/>
      <c r="L102" s="20"/>
    </row>
    <row r="103" spans="2:12" x14ac:dyDescent="0.2">
      <c r="B103" s="134" t="s">
        <v>187</v>
      </c>
      <c r="C103" s="134" t="s">
        <v>188</v>
      </c>
      <c r="D103" s="135" t="s">
        <v>198</v>
      </c>
      <c r="E103" s="136" t="s">
        <v>110</v>
      </c>
      <c r="F103" s="134" t="s">
        <v>45</v>
      </c>
      <c r="H103"/>
      <c r="I103" s="32"/>
      <c r="J103"/>
      <c r="K103" s="19"/>
      <c r="L103" s="20"/>
    </row>
    <row r="104" spans="2:12" x14ac:dyDescent="0.2">
      <c r="H104"/>
      <c r="I104" s="32"/>
      <c r="J104"/>
      <c r="K104" s="19"/>
      <c r="L104" s="20"/>
    </row>
    <row r="105" spans="2:12" x14ac:dyDescent="0.2">
      <c r="I105" s="32"/>
      <c r="J105"/>
      <c r="K105" s="19"/>
      <c r="L105" s="20"/>
    </row>
    <row r="106" spans="2:12" x14ac:dyDescent="0.2">
      <c r="I106" s="32"/>
      <c r="J106"/>
      <c r="K106" s="19"/>
      <c r="L106" s="20"/>
    </row>
    <row r="107" spans="2:12" x14ac:dyDescent="0.2">
      <c r="I107" s="32"/>
      <c r="J107"/>
      <c r="K107" s="19"/>
      <c r="L107" s="20"/>
    </row>
    <row r="108" spans="2:12" x14ac:dyDescent="0.2">
      <c r="I108" s="32"/>
      <c r="J108"/>
      <c r="K108" s="19"/>
      <c r="L108" s="20"/>
    </row>
    <row r="109" spans="2:12" x14ac:dyDescent="0.2">
      <c r="H109"/>
      <c r="I109" s="32"/>
      <c r="J109"/>
      <c r="K109" s="19"/>
      <c r="L109" s="20"/>
    </row>
    <row r="110" spans="2:12" x14ac:dyDescent="0.2">
      <c r="H110"/>
      <c r="I110" s="32"/>
      <c r="J110"/>
      <c r="K110" s="19"/>
      <c r="L110" s="20"/>
    </row>
    <row r="111" spans="2:12" x14ac:dyDescent="0.2">
      <c r="I111" s="32"/>
      <c r="J111"/>
      <c r="K111" s="19"/>
      <c r="L111" s="20"/>
    </row>
    <row r="112" spans="2:12" x14ac:dyDescent="0.2">
      <c r="I112" s="32"/>
      <c r="J112"/>
      <c r="K112" s="19"/>
      <c r="L112" s="20"/>
    </row>
    <row r="113" spans="7:12" x14ac:dyDescent="0.2">
      <c r="I113" s="32"/>
      <c r="J113"/>
      <c r="K113" s="19"/>
      <c r="L113" s="20"/>
    </row>
    <row r="114" spans="7:12" hidden="1" x14ac:dyDescent="0.2">
      <c r="H114"/>
      <c r="I114" s="32"/>
      <c r="J114"/>
      <c r="K114" s="19"/>
      <c r="L114" s="20"/>
    </row>
    <row r="115" spans="7:12" hidden="1" x14ac:dyDescent="0.2">
      <c r="H115"/>
      <c r="I115" s="32"/>
      <c r="J115"/>
      <c r="K115" s="19"/>
      <c r="L115" s="20"/>
    </row>
    <row r="116" spans="7:12" hidden="1" x14ac:dyDescent="0.2">
      <c r="H116"/>
      <c r="I116" s="32"/>
      <c r="J116"/>
      <c r="K116" s="19"/>
      <c r="L116" s="20"/>
    </row>
    <row r="117" spans="7:12" hidden="1" x14ac:dyDescent="0.2">
      <c r="H117"/>
      <c r="I117" s="32"/>
      <c r="J117"/>
      <c r="K117" s="19"/>
      <c r="L117" s="20"/>
    </row>
    <row r="118" spans="7:12" hidden="1" x14ac:dyDescent="0.2">
      <c r="H118"/>
      <c r="I118" s="32"/>
      <c r="J118"/>
      <c r="K118" s="19"/>
      <c r="L118" s="20"/>
    </row>
    <row r="119" spans="7:12" hidden="1" x14ac:dyDescent="0.2">
      <c r="H119"/>
      <c r="I119" s="32"/>
      <c r="J119"/>
      <c r="K119" s="19"/>
      <c r="L119" s="20"/>
    </row>
    <row r="120" spans="7:12" hidden="1" x14ac:dyDescent="0.2">
      <c r="H120"/>
      <c r="I120" s="32"/>
      <c r="J120"/>
      <c r="K120" s="19"/>
      <c r="L120" s="20"/>
    </row>
    <row r="121" spans="7:12" hidden="1" x14ac:dyDescent="0.2">
      <c r="H121"/>
      <c r="I121" s="32"/>
      <c r="J121"/>
      <c r="K121" s="19"/>
      <c r="L121" s="20"/>
    </row>
    <row r="122" spans="7:12" hidden="1" x14ac:dyDescent="0.2">
      <c r="H122"/>
      <c r="I122" s="32"/>
      <c r="J122"/>
      <c r="K122" s="19"/>
      <c r="L122" s="20"/>
    </row>
    <row r="123" spans="7:12" hidden="1" x14ac:dyDescent="0.2">
      <c r="H123"/>
      <c r="I123" s="32"/>
      <c r="J123"/>
      <c r="K123" s="19"/>
      <c r="L123" s="20"/>
    </row>
    <row r="124" spans="7:12" hidden="1" x14ac:dyDescent="0.2">
      <c r="H124"/>
      <c r="I124" s="32"/>
      <c r="J124"/>
      <c r="K124" s="19"/>
      <c r="L124" s="20"/>
    </row>
    <row r="125" spans="7:12" hidden="1" x14ac:dyDescent="0.2">
      <c r="H125"/>
      <c r="I125" s="32"/>
      <c r="J125"/>
      <c r="K125" s="19"/>
      <c r="L125" s="20"/>
    </row>
    <row r="126" spans="7:12" hidden="1" x14ac:dyDescent="0.2">
      <c r="H126"/>
      <c r="I126" s="32"/>
      <c r="J126"/>
      <c r="K126" s="19"/>
      <c r="L126" s="20"/>
    </row>
    <row r="127" spans="7:12" hidden="1" x14ac:dyDescent="0.2">
      <c r="G127" s="24"/>
      <c r="H127"/>
      <c r="I127" s="32"/>
      <c r="J127"/>
      <c r="K127" s="19"/>
      <c r="L127" s="20"/>
    </row>
    <row r="128" spans="7:12" hidden="1" x14ac:dyDescent="0.2">
      <c r="H128"/>
      <c r="I128" s="32"/>
      <c r="J128"/>
      <c r="K128" s="19"/>
      <c r="L128" s="20"/>
    </row>
    <row r="129" spans="2:12" hidden="1" x14ac:dyDescent="0.2">
      <c r="H129"/>
      <c r="I129" s="32"/>
      <c r="J129"/>
      <c r="K129" s="19"/>
      <c r="L129" s="20"/>
    </row>
    <row r="130" spans="2:12" hidden="1" x14ac:dyDescent="0.2">
      <c r="H130"/>
      <c r="I130" s="32"/>
      <c r="J130"/>
      <c r="K130" s="19"/>
      <c r="L130" s="20"/>
    </row>
    <row r="131" spans="2:12" hidden="1" x14ac:dyDescent="0.2">
      <c r="H131"/>
      <c r="I131" s="32"/>
      <c r="J131"/>
      <c r="K131" s="19"/>
      <c r="L131" s="20"/>
    </row>
    <row r="132" spans="2:12" hidden="1" x14ac:dyDescent="0.2">
      <c r="H132"/>
      <c r="I132" s="32"/>
      <c r="J132"/>
      <c r="K132" s="19"/>
      <c r="L132" s="20"/>
    </row>
    <row r="133" spans="2:12" hidden="1" x14ac:dyDescent="0.2">
      <c r="H133"/>
      <c r="I133" s="32"/>
      <c r="J133"/>
      <c r="K133" s="19"/>
      <c r="L133" s="20"/>
    </row>
    <row r="134" spans="2:12" hidden="1" x14ac:dyDescent="0.2">
      <c r="I134" s="32"/>
      <c r="J134"/>
      <c r="K134" s="19"/>
      <c r="L134" s="20"/>
    </row>
    <row r="135" spans="2:12" hidden="1" x14ac:dyDescent="0.2">
      <c r="H135"/>
      <c r="I135" s="32"/>
      <c r="J135"/>
      <c r="K135" s="19"/>
      <c r="L135" s="20"/>
    </row>
    <row r="136" spans="2:12" hidden="1" x14ac:dyDescent="0.2">
      <c r="B136" s="18"/>
      <c r="C136" s="18"/>
      <c r="D136" s="29"/>
      <c r="E136" s="29"/>
      <c r="F136" s="23"/>
      <c r="H136"/>
      <c r="I136" s="32"/>
      <c r="J136"/>
      <c r="K136" s="19"/>
      <c r="L136" s="20"/>
    </row>
    <row r="137" spans="2:12" hidden="1" x14ac:dyDescent="0.2">
      <c r="B137" s="18"/>
      <c r="C137" s="18"/>
      <c r="D137" s="29"/>
      <c r="E137" s="29"/>
      <c r="F137" s="23"/>
      <c r="H137"/>
      <c r="I137" s="32"/>
      <c r="J137"/>
      <c r="K137" s="19"/>
      <c r="L137" s="20"/>
    </row>
    <row r="138" spans="2:12" hidden="1" x14ac:dyDescent="0.2">
      <c r="B138" s="18"/>
      <c r="C138" s="18"/>
      <c r="D138" s="29"/>
      <c r="E138" s="29"/>
      <c r="F138" s="23"/>
      <c r="I138" s="32"/>
      <c r="J138"/>
      <c r="K138" s="19"/>
      <c r="L138" s="20"/>
    </row>
    <row r="139" spans="2:12" hidden="1" x14ac:dyDescent="0.2">
      <c r="B139" s="18"/>
      <c r="C139" s="18"/>
      <c r="D139" s="29"/>
      <c r="E139" s="29"/>
      <c r="F139" s="23"/>
      <c r="H139"/>
      <c r="I139" s="32"/>
      <c r="J139"/>
      <c r="K139" s="19"/>
      <c r="L139" s="20"/>
    </row>
    <row r="140" spans="2:12" hidden="1" x14ac:dyDescent="0.2">
      <c r="B140" s="18"/>
      <c r="C140" s="18"/>
      <c r="D140" s="29"/>
      <c r="E140" s="29"/>
      <c r="F140" s="23"/>
      <c r="I140" s="32"/>
      <c r="J140"/>
      <c r="K140" s="19"/>
      <c r="L140" s="20"/>
    </row>
    <row r="141" spans="2:12" hidden="1" x14ac:dyDescent="0.2">
      <c r="B141" s="18"/>
      <c r="C141" s="18"/>
      <c r="D141" s="29"/>
      <c r="E141" s="29"/>
      <c r="F141" s="23"/>
      <c r="H141"/>
      <c r="I141" s="32"/>
      <c r="J141"/>
      <c r="K141" s="19"/>
      <c r="L141" s="20"/>
    </row>
    <row r="142" spans="2:12" hidden="1" x14ac:dyDescent="0.2">
      <c r="B142" s="18"/>
      <c r="C142" s="18"/>
      <c r="D142" s="29"/>
      <c r="E142" s="29"/>
      <c r="F142" s="23"/>
      <c r="H142"/>
      <c r="I142" s="32"/>
      <c r="J142"/>
      <c r="K142" s="19"/>
      <c r="L142" s="20"/>
    </row>
    <row r="143" spans="2:12" hidden="1" x14ac:dyDescent="0.2">
      <c r="B143" s="18"/>
      <c r="C143" s="18"/>
      <c r="D143" s="29"/>
      <c r="E143" s="29"/>
      <c r="F143" s="23"/>
    </row>
    <row r="144" spans="2:12" hidden="1" x14ac:dyDescent="0.2">
      <c r="B144" s="18"/>
      <c r="C144" s="18"/>
      <c r="D144" s="29"/>
      <c r="E144" s="29"/>
      <c r="F144" s="23"/>
    </row>
    <row r="145" spans="2:12" hidden="1" x14ac:dyDescent="0.2">
      <c r="B145" s="18"/>
      <c r="C145" s="18"/>
      <c r="D145" s="29"/>
      <c r="E145" s="29"/>
      <c r="F145" s="23"/>
    </row>
    <row r="146" spans="2:12" hidden="1" x14ac:dyDescent="0.2">
      <c r="B146" s="18"/>
      <c r="C146" s="18"/>
      <c r="D146" s="34"/>
      <c r="E146" s="34"/>
      <c r="F146" s="23"/>
      <c r="G146" s="10"/>
      <c r="I146" s="32"/>
      <c r="J146"/>
      <c r="K146" s="19"/>
      <c r="L146" s="20"/>
    </row>
    <row r="147" spans="2:12" hidden="1" x14ac:dyDescent="0.2">
      <c r="B147" s="18"/>
      <c r="C147" s="18"/>
      <c r="D147" s="34"/>
      <c r="E147" s="34"/>
      <c r="F147" s="23"/>
    </row>
    <row r="148" spans="2:12" hidden="1" x14ac:dyDescent="0.2">
      <c r="B148" s="18"/>
      <c r="C148" s="18"/>
      <c r="D148" s="35"/>
      <c r="E148" s="35"/>
      <c r="F148" s="33"/>
      <c r="H148"/>
      <c r="I148" s="32"/>
      <c r="J148"/>
      <c r="K148" s="19"/>
      <c r="L148" s="20"/>
    </row>
    <row r="149" spans="2:12" hidden="1" x14ac:dyDescent="0.2">
      <c r="B149" s="18"/>
      <c r="C149" s="18"/>
      <c r="D149" s="29"/>
      <c r="E149" s="29"/>
      <c r="F149" s="23"/>
      <c r="I149" s="32"/>
      <c r="J149"/>
      <c r="K149" s="19"/>
      <c r="L149" s="20"/>
    </row>
    <row r="150" spans="2:12" hidden="1" x14ac:dyDescent="0.2">
      <c r="B150" s="18"/>
      <c r="C150" s="18"/>
      <c r="D150" s="29"/>
      <c r="E150" s="29"/>
      <c r="F150" s="23"/>
      <c r="H150"/>
      <c r="I150" s="32"/>
      <c r="J150"/>
      <c r="K150" s="19"/>
      <c r="L150" s="20"/>
    </row>
    <row r="151" spans="2:12" hidden="1" x14ac:dyDescent="0.2">
      <c r="B151" s="18"/>
      <c r="C151" s="18"/>
      <c r="D151" s="29"/>
      <c r="E151" s="29"/>
      <c r="F151" s="23"/>
    </row>
    <row r="152" spans="2:12" hidden="1" x14ac:dyDescent="0.2">
      <c r="B152" s="18"/>
      <c r="C152" s="18"/>
      <c r="D152" s="35"/>
      <c r="E152" s="35"/>
      <c r="F152" s="33"/>
    </row>
    <row r="153" spans="2:12" hidden="1" x14ac:dyDescent="0.2">
      <c r="B153" s="18"/>
      <c r="C153" s="18"/>
      <c r="D153" s="29"/>
      <c r="E153" s="29"/>
      <c r="F153" s="23"/>
    </row>
    <row r="154" spans="2:12" hidden="1" x14ac:dyDescent="0.2">
      <c r="B154" s="18"/>
      <c r="C154" s="18"/>
      <c r="D154" s="35"/>
      <c r="E154" s="35"/>
      <c r="F154" s="33"/>
    </row>
    <row r="155" spans="2:12" hidden="1" x14ac:dyDescent="0.2">
      <c r="B155" s="18"/>
      <c r="C155" s="18"/>
      <c r="D155" s="35"/>
      <c r="E155" s="35"/>
      <c r="F155" s="33"/>
    </row>
    <row r="156" spans="2:12" hidden="1" x14ac:dyDescent="0.2">
      <c r="B156" s="18"/>
      <c r="C156" s="18"/>
      <c r="D156" s="35"/>
      <c r="E156" s="35"/>
      <c r="F156" s="33"/>
    </row>
    <row r="157" spans="2:12" hidden="1" x14ac:dyDescent="0.2">
      <c r="B157" s="18"/>
      <c r="C157" s="18"/>
      <c r="D157" s="35"/>
      <c r="E157" s="35"/>
      <c r="F157" s="33"/>
      <c r="H157"/>
      <c r="I157" s="32"/>
      <c r="J157"/>
      <c r="K157" s="19"/>
      <c r="L157" s="20"/>
    </row>
    <row r="158" spans="2:12" hidden="1" x14ac:dyDescent="0.2">
      <c r="B158" s="36"/>
      <c r="C158" s="36"/>
      <c r="D158" s="34"/>
      <c r="E158" s="34"/>
      <c r="F158" s="36"/>
      <c r="H158"/>
      <c r="I158" s="32"/>
      <c r="J158"/>
      <c r="K158" s="19"/>
      <c r="L158" s="20"/>
    </row>
    <row r="159" spans="2:12" hidden="1" x14ac:dyDescent="0.2">
      <c r="B159" s="36"/>
      <c r="C159" s="36"/>
      <c r="D159" s="34"/>
      <c r="E159" s="34"/>
      <c r="F159" s="36"/>
    </row>
    <row r="160" spans="2:12" hidden="1" x14ac:dyDescent="0.2">
      <c r="B160" s="18"/>
      <c r="C160" s="18"/>
      <c r="D160" s="35"/>
      <c r="E160" s="35"/>
      <c r="F160" s="33"/>
    </row>
    <row r="161" spans="2:12" hidden="1" x14ac:dyDescent="0.2">
      <c r="B161" s="18"/>
      <c r="C161" s="18"/>
      <c r="D161" s="35"/>
      <c r="E161" s="35"/>
      <c r="F161" s="33"/>
    </row>
    <row r="162" spans="2:12" hidden="1" x14ac:dyDescent="0.2">
      <c r="B162" s="18"/>
      <c r="C162" s="18"/>
      <c r="D162" s="29"/>
      <c r="E162" s="29"/>
      <c r="F162" s="23"/>
      <c r="H162"/>
      <c r="I162" s="32"/>
      <c r="J162"/>
      <c r="K162" s="19"/>
      <c r="L162" s="20"/>
    </row>
    <row r="163" spans="2:12" hidden="1" x14ac:dyDescent="0.2">
      <c r="B163" s="18"/>
      <c r="C163" s="18"/>
      <c r="D163" s="29"/>
      <c r="E163" s="29"/>
      <c r="F163" s="23"/>
      <c r="H163"/>
      <c r="I163" s="32"/>
      <c r="J163"/>
      <c r="K163" s="19"/>
      <c r="L163" s="20"/>
    </row>
    <row r="164" spans="2:12" hidden="1" x14ac:dyDescent="0.2">
      <c r="B164" s="18"/>
      <c r="C164" s="18"/>
      <c r="D164" s="35"/>
      <c r="E164" s="35"/>
      <c r="F164" s="33"/>
      <c r="H164"/>
      <c r="I164" s="32"/>
      <c r="J164"/>
      <c r="K164" s="19"/>
      <c r="L164" s="20"/>
    </row>
    <row r="165" spans="2:12" hidden="1" x14ac:dyDescent="0.2">
      <c r="B165" s="18"/>
      <c r="C165" s="18"/>
      <c r="D165" s="35"/>
      <c r="E165" s="35"/>
      <c r="F165" s="33"/>
      <c r="H165"/>
      <c r="I165" s="32"/>
      <c r="J165"/>
      <c r="K165" s="19"/>
      <c r="L165" s="20"/>
    </row>
    <row r="166" spans="2:12" hidden="1" x14ac:dyDescent="0.2">
      <c r="B166" s="18"/>
      <c r="C166" s="18"/>
      <c r="D166" s="35"/>
      <c r="E166" s="35"/>
      <c r="F166" s="33"/>
      <c r="H166"/>
      <c r="I166" s="32"/>
      <c r="J166"/>
      <c r="K166" s="19"/>
      <c r="L166" s="20"/>
    </row>
    <row r="167" spans="2:12" hidden="1" x14ac:dyDescent="0.2">
      <c r="B167" s="18"/>
      <c r="C167" s="18"/>
      <c r="D167" s="29"/>
      <c r="E167" s="29"/>
      <c r="F167" s="23"/>
      <c r="H167"/>
      <c r="I167" s="32"/>
      <c r="J167"/>
      <c r="K167" s="19"/>
      <c r="L167" s="20"/>
    </row>
    <row r="168" spans="2:12" hidden="1" x14ac:dyDescent="0.2">
      <c r="B168" s="18"/>
      <c r="C168" s="18"/>
      <c r="D168" s="29"/>
      <c r="E168" s="29"/>
      <c r="F168" s="23"/>
      <c r="G168" s="10"/>
      <c r="I168" s="32"/>
      <c r="J168"/>
      <c r="K168" s="19"/>
      <c r="L168" s="20"/>
    </row>
    <row r="169" spans="2:12" hidden="1" x14ac:dyDescent="0.2">
      <c r="B169" s="18"/>
      <c r="C169" s="18"/>
      <c r="D169" s="29"/>
      <c r="E169" s="29"/>
      <c r="F169" s="23"/>
    </row>
    <row r="170" spans="2:12" hidden="1" x14ac:dyDescent="0.2">
      <c r="B170" s="18"/>
      <c r="C170" s="18"/>
      <c r="D170" s="29"/>
      <c r="E170" s="29"/>
      <c r="F170" s="23"/>
      <c r="I170" s="32"/>
      <c r="J170"/>
      <c r="K170" s="19"/>
      <c r="L170" s="20"/>
    </row>
    <row r="171" spans="2:12" hidden="1" x14ac:dyDescent="0.2">
      <c r="B171" s="18"/>
      <c r="C171" s="18"/>
      <c r="D171" s="29"/>
      <c r="E171" s="29"/>
      <c r="F171" s="23"/>
    </row>
    <row r="172" spans="2:12" hidden="1" x14ac:dyDescent="0.2">
      <c r="B172" s="18"/>
      <c r="C172" s="18"/>
      <c r="D172" s="29"/>
      <c r="E172" s="29"/>
      <c r="F172" s="23"/>
    </row>
    <row r="173" spans="2:12" hidden="1" x14ac:dyDescent="0.2">
      <c r="B173" s="18"/>
      <c r="C173" s="18"/>
      <c r="D173" s="29"/>
      <c r="E173" s="29"/>
      <c r="F173" s="23"/>
    </row>
    <row r="174" spans="2:12" hidden="1" x14ac:dyDescent="0.2">
      <c r="B174" s="18"/>
      <c r="C174" s="18"/>
      <c r="D174" s="29"/>
      <c r="E174" s="29"/>
      <c r="F174" s="23"/>
    </row>
    <row r="175" spans="2:12" hidden="1" x14ac:dyDescent="0.2">
      <c r="B175" s="18"/>
      <c r="C175" s="18"/>
      <c r="D175" s="35"/>
      <c r="E175" s="35"/>
      <c r="F175" s="33"/>
    </row>
    <row r="176" spans="2:12" hidden="1" x14ac:dyDescent="0.2">
      <c r="B176" s="18"/>
      <c r="C176" s="18"/>
      <c r="D176" s="35"/>
      <c r="E176" s="35"/>
      <c r="F176" s="33"/>
    </row>
    <row r="177" spans="2:12" hidden="1" x14ac:dyDescent="0.2">
      <c r="B177" s="18"/>
      <c r="C177" s="18"/>
      <c r="D177" s="35"/>
      <c r="E177" s="35"/>
      <c r="F177" s="33"/>
    </row>
    <row r="178" spans="2:12" hidden="1" x14ac:dyDescent="0.2">
      <c r="B178" s="18"/>
      <c r="C178" s="18"/>
      <c r="D178" s="35"/>
      <c r="E178" s="35"/>
      <c r="F178" s="33"/>
      <c r="H178"/>
      <c r="I178" s="32"/>
      <c r="J178"/>
      <c r="K178" s="19"/>
      <c r="L178" s="20"/>
    </row>
    <row r="179" spans="2:12" hidden="1" x14ac:dyDescent="0.2">
      <c r="B179" s="18"/>
      <c r="C179" s="18"/>
      <c r="D179" s="35"/>
      <c r="E179" s="35"/>
      <c r="F179" s="33"/>
      <c r="I179" s="32"/>
      <c r="J179"/>
      <c r="K179" s="19"/>
      <c r="L179" s="20"/>
    </row>
    <row r="180" spans="2:12" hidden="1" x14ac:dyDescent="0.2">
      <c r="B180" s="18"/>
      <c r="C180" s="18"/>
      <c r="D180" s="35"/>
      <c r="E180" s="35"/>
      <c r="F180" s="33"/>
      <c r="I180" s="32"/>
      <c r="J180"/>
      <c r="K180" s="19"/>
      <c r="L180" s="20"/>
    </row>
    <row r="181" spans="2:12" hidden="1" x14ac:dyDescent="0.2">
      <c r="B181" s="18"/>
      <c r="C181" s="18"/>
      <c r="D181" s="35"/>
      <c r="E181" s="35"/>
      <c r="F181" s="33"/>
      <c r="I181" s="32"/>
      <c r="J181"/>
      <c r="K181" s="19"/>
      <c r="L181" s="20"/>
    </row>
    <row r="182" spans="2:12" hidden="1" x14ac:dyDescent="0.2">
      <c r="B182" s="18"/>
      <c r="C182" s="18"/>
      <c r="D182" s="35"/>
      <c r="E182" s="35"/>
      <c r="F182" s="33"/>
    </row>
    <row r="183" spans="2:12" hidden="1" x14ac:dyDescent="0.2">
      <c r="B183" s="23"/>
      <c r="C183" s="23"/>
      <c r="D183" s="29"/>
      <c r="E183" s="29"/>
      <c r="F183" s="23"/>
    </row>
    <row r="184" spans="2:12" hidden="1" x14ac:dyDescent="0.2">
      <c r="B184" s="23"/>
      <c r="C184" s="23"/>
      <c r="D184" s="29"/>
      <c r="E184" s="29"/>
      <c r="F184" s="23"/>
    </row>
    <row r="185" spans="2:12" hidden="1" x14ac:dyDescent="0.2">
      <c r="B185" s="23"/>
      <c r="C185" s="23"/>
      <c r="D185" s="29"/>
      <c r="E185" s="29"/>
      <c r="F185" s="23"/>
      <c r="I185" s="32"/>
      <c r="J185"/>
      <c r="K185" s="19"/>
      <c r="L185" s="20"/>
    </row>
    <row r="186" spans="2:12" hidden="1" x14ac:dyDescent="0.2">
      <c r="B186" s="18"/>
      <c r="C186" s="18"/>
      <c r="D186" s="29"/>
      <c r="E186" s="29"/>
      <c r="F186" s="23"/>
      <c r="I186" s="32"/>
      <c r="J186"/>
      <c r="K186" s="19"/>
      <c r="L186" s="20"/>
    </row>
    <row r="187" spans="2:12" hidden="1" x14ac:dyDescent="0.2">
      <c r="B187" s="18"/>
      <c r="C187" s="18"/>
      <c r="D187" s="35"/>
      <c r="E187" s="35"/>
      <c r="F187" s="33"/>
      <c r="H187"/>
      <c r="I187" s="32"/>
      <c r="J187"/>
      <c r="K187" s="19"/>
      <c r="L187" s="20"/>
    </row>
    <row r="188" spans="2:12" hidden="1" x14ac:dyDescent="0.2">
      <c r="B188" s="18"/>
      <c r="C188" s="18"/>
      <c r="D188" s="35"/>
      <c r="E188" s="35"/>
      <c r="F188" s="33"/>
      <c r="H188"/>
      <c r="I188" s="32"/>
      <c r="J188"/>
      <c r="K188" s="19"/>
      <c r="L188" s="20"/>
    </row>
    <row r="189" spans="2:12" hidden="1" x14ac:dyDescent="0.2">
      <c r="B189" s="18"/>
      <c r="C189" s="18"/>
      <c r="D189" s="35"/>
      <c r="E189" s="35"/>
      <c r="F189" s="33"/>
      <c r="I189" s="32"/>
      <c r="J189"/>
      <c r="K189" s="19"/>
      <c r="L189" s="20"/>
    </row>
    <row r="190" spans="2:12" hidden="1" x14ac:dyDescent="0.2">
      <c r="B190" s="23"/>
      <c r="C190" s="23"/>
      <c r="D190" s="29"/>
      <c r="E190" s="29"/>
      <c r="F190" s="23"/>
      <c r="I190" s="32"/>
      <c r="J190"/>
      <c r="K190" s="19"/>
      <c r="L190" s="20"/>
    </row>
    <row r="191" spans="2:12" hidden="1" x14ac:dyDescent="0.2">
      <c r="B191" s="23"/>
      <c r="C191" s="23"/>
      <c r="D191" s="29"/>
      <c r="E191" s="29"/>
      <c r="F191" s="23"/>
      <c r="G191" s="10"/>
      <c r="I191" s="32"/>
      <c r="J191"/>
      <c r="K191" s="19"/>
      <c r="L191" s="20"/>
    </row>
    <row r="192" spans="2:12" hidden="1" x14ac:dyDescent="0.2">
      <c r="B192" s="18"/>
      <c r="C192" s="18"/>
      <c r="D192" s="29"/>
      <c r="E192" s="29"/>
      <c r="F192" s="23"/>
    </row>
    <row r="193" spans="2:12" hidden="1" x14ac:dyDescent="0.2">
      <c r="B193" s="18"/>
      <c r="C193" s="18"/>
      <c r="D193" s="29"/>
      <c r="E193" s="29"/>
      <c r="F193" s="23"/>
      <c r="I193" s="32"/>
      <c r="J193"/>
      <c r="K193" s="19"/>
      <c r="L193" s="20"/>
    </row>
    <row r="194" spans="2:12" hidden="1" x14ac:dyDescent="0.2">
      <c r="B194" s="23"/>
      <c r="C194" s="23"/>
      <c r="D194" s="29"/>
      <c r="E194" s="29"/>
      <c r="F194" s="23"/>
      <c r="I194" s="32"/>
      <c r="J194"/>
      <c r="K194" s="19"/>
      <c r="L194" s="20"/>
    </row>
    <row r="195" spans="2:12" hidden="1" x14ac:dyDescent="0.2">
      <c r="B195" s="23"/>
      <c r="C195" s="23"/>
      <c r="D195" s="29"/>
      <c r="E195" s="29"/>
      <c r="F195" s="23"/>
      <c r="I195" s="32"/>
      <c r="J195"/>
      <c r="K195" s="19"/>
      <c r="L195" s="20"/>
    </row>
    <row r="196" spans="2:12" hidden="1" x14ac:dyDescent="0.2">
      <c r="B196" s="18"/>
      <c r="C196" s="23"/>
      <c r="D196" s="29"/>
      <c r="E196" s="29"/>
      <c r="F196" s="23"/>
      <c r="I196" s="32"/>
      <c r="J196"/>
      <c r="K196" s="19"/>
      <c r="L196" s="20"/>
    </row>
    <row r="197" spans="2:12" hidden="1" x14ac:dyDescent="0.2">
      <c r="B197" s="18"/>
      <c r="C197" s="23"/>
      <c r="D197" s="29"/>
      <c r="E197" s="29"/>
      <c r="F197" s="23"/>
      <c r="H197"/>
      <c r="I197" s="32"/>
      <c r="J197"/>
      <c r="K197" s="19"/>
      <c r="L197" s="20"/>
    </row>
    <row r="198" spans="2:12" hidden="1" x14ac:dyDescent="0.2">
      <c r="B198" s="18"/>
      <c r="C198" s="23"/>
      <c r="D198" s="29"/>
      <c r="E198" s="29"/>
      <c r="F198" s="23"/>
      <c r="H198"/>
      <c r="I198" s="32"/>
      <c r="J198"/>
      <c r="K198" s="19"/>
      <c r="L198" s="20"/>
    </row>
    <row r="199" spans="2:12" hidden="1" x14ac:dyDescent="0.2">
      <c r="B199" s="23"/>
      <c r="C199" s="23"/>
      <c r="D199" s="29"/>
      <c r="E199" s="29"/>
      <c r="F199" s="23"/>
      <c r="I199" s="32"/>
      <c r="J199"/>
      <c r="K199" s="19"/>
      <c r="L199" s="20"/>
    </row>
    <row r="200" spans="2:12" hidden="1" x14ac:dyDescent="0.2">
      <c r="B200" s="23"/>
      <c r="C200" s="23"/>
      <c r="D200" s="29"/>
      <c r="E200" s="29"/>
      <c r="F200" s="23"/>
    </row>
    <row r="201" spans="2:12" hidden="1" x14ac:dyDescent="0.2">
      <c r="B201" s="18"/>
      <c r="C201" s="18"/>
      <c r="D201" s="29"/>
      <c r="E201" s="29"/>
      <c r="F201" s="23"/>
      <c r="H201"/>
      <c r="I201" s="32"/>
      <c r="J201"/>
      <c r="K201" s="19"/>
      <c r="L201" s="20"/>
    </row>
    <row r="202" spans="2:12" hidden="1" x14ac:dyDescent="0.2">
      <c r="B202" s="18"/>
      <c r="C202" s="18"/>
      <c r="D202" s="29"/>
      <c r="E202" s="29"/>
      <c r="F202" s="23"/>
    </row>
    <row r="203" spans="2:12" hidden="1" x14ac:dyDescent="0.2">
      <c r="B203" s="23"/>
      <c r="C203" s="23"/>
      <c r="D203" s="29"/>
      <c r="E203" s="29"/>
      <c r="F203" s="23"/>
    </row>
    <row r="204" spans="2:12" hidden="1" x14ac:dyDescent="0.2">
      <c r="B204" s="18"/>
      <c r="C204" s="18"/>
      <c r="D204" s="35"/>
      <c r="E204" s="35"/>
      <c r="F204" s="33"/>
    </row>
    <row r="205" spans="2:12" hidden="1" x14ac:dyDescent="0.2">
      <c r="B205" s="18"/>
      <c r="C205" s="18"/>
      <c r="D205" s="35"/>
      <c r="E205" s="35"/>
      <c r="F205" s="33"/>
    </row>
    <row r="206" spans="2:12" hidden="1" x14ac:dyDescent="0.2">
      <c r="B206" s="18"/>
      <c r="C206" s="18"/>
      <c r="D206" s="29"/>
      <c r="E206" s="29"/>
      <c r="F206" s="23"/>
      <c r="I206" s="32"/>
      <c r="J206"/>
      <c r="K206" s="19"/>
      <c r="L206" s="20"/>
    </row>
    <row r="207" spans="2:12" hidden="1" x14ac:dyDescent="0.2">
      <c r="B207" s="18"/>
      <c r="C207" s="18"/>
      <c r="D207" s="35"/>
      <c r="E207" s="35"/>
      <c r="F207" s="33"/>
    </row>
    <row r="208" spans="2:12" hidden="1" x14ac:dyDescent="0.2">
      <c r="B208" s="18"/>
      <c r="C208" s="18"/>
      <c r="D208" s="35"/>
      <c r="E208" s="35"/>
      <c r="F208" s="33"/>
      <c r="H208"/>
      <c r="I208" s="32"/>
      <c r="J208"/>
      <c r="K208" s="19"/>
      <c r="L208" s="20"/>
    </row>
    <row r="209" spans="2:13" hidden="1" x14ac:dyDescent="0.2">
      <c r="B209" s="18"/>
      <c r="C209" s="18"/>
      <c r="D209" s="35"/>
      <c r="E209" s="35"/>
      <c r="F209" s="33"/>
      <c r="H209"/>
      <c r="I209" s="32"/>
      <c r="J209"/>
      <c r="K209" s="19"/>
      <c r="L209" s="20"/>
    </row>
    <row r="210" spans="2:13" hidden="1" x14ac:dyDescent="0.2">
      <c r="B210" s="18"/>
      <c r="C210" s="18"/>
      <c r="D210" s="35"/>
      <c r="E210" s="35"/>
      <c r="F210" s="33"/>
      <c r="H210"/>
      <c r="I210" s="32"/>
      <c r="J210"/>
      <c r="K210" s="19"/>
      <c r="L210" s="20"/>
    </row>
    <row r="211" spans="2:13" hidden="1" x14ac:dyDescent="0.2">
      <c r="B211" s="23"/>
      <c r="C211" s="23"/>
      <c r="D211" s="29"/>
      <c r="E211" s="29"/>
      <c r="F211" s="23"/>
    </row>
    <row r="212" spans="2:13" hidden="1" x14ac:dyDescent="0.2">
      <c r="B212" s="18"/>
      <c r="C212" s="18"/>
      <c r="D212" s="35"/>
      <c r="E212" s="35"/>
      <c r="F212" s="33"/>
    </row>
    <row r="213" spans="2:13" hidden="1" x14ac:dyDescent="0.2">
      <c r="B213" s="18"/>
      <c r="C213" s="18"/>
      <c r="D213" s="35"/>
      <c r="E213" s="35"/>
      <c r="F213" s="33"/>
    </row>
    <row r="214" spans="2:13" hidden="1" x14ac:dyDescent="0.2">
      <c r="B214" s="18"/>
      <c r="C214" s="18"/>
      <c r="D214" s="29"/>
      <c r="E214" s="29"/>
      <c r="F214" s="23"/>
    </row>
    <row r="215" spans="2:13" hidden="1" x14ac:dyDescent="0.2">
      <c r="B215" s="18"/>
      <c r="C215" s="18"/>
      <c r="D215" s="29"/>
      <c r="E215" s="29"/>
      <c r="F215" s="23"/>
      <c r="M215" s="19"/>
    </row>
    <row r="216" spans="2:13" hidden="1" x14ac:dyDescent="0.2">
      <c r="B216" s="18"/>
      <c r="C216" s="18"/>
      <c r="D216" s="29"/>
      <c r="E216" s="29"/>
      <c r="F216" s="23"/>
      <c r="M216" s="19"/>
    </row>
    <row r="217" spans="2:13" hidden="1" x14ac:dyDescent="0.2">
      <c r="B217" s="18"/>
      <c r="C217" s="18"/>
      <c r="D217" s="35"/>
      <c r="E217" s="35"/>
      <c r="F217" s="33"/>
      <c r="M217" s="19"/>
    </row>
    <row r="218" spans="2:13" hidden="1" x14ac:dyDescent="0.2">
      <c r="B218" s="18"/>
      <c r="C218" s="18"/>
      <c r="D218" s="35"/>
      <c r="E218" s="35"/>
      <c r="F218" s="33"/>
      <c r="M218" s="19"/>
    </row>
    <row r="219" spans="2:13" hidden="1" x14ac:dyDescent="0.2">
      <c r="B219" s="18"/>
      <c r="C219" s="18"/>
      <c r="D219" s="35"/>
      <c r="E219" s="35"/>
      <c r="F219" s="33"/>
      <c r="M219" s="19"/>
    </row>
    <row r="220" spans="2:13" hidden="1" x14ac:dyDescent="0.2">
      <c r="B220" s="18"/>
      <c r="C220" s="18"/>
      <c r="D220" s="35"/>
      <c r="E220" s="35"/>
      <c r="F220" s="33"/>
      <c r="M220" s="19"/>
    </row>
    <row r="221" spans="2:13" hidden="1" x14ac:dyDescent="0.2">
      <c r="B221" s="18"/>
      <c r="C221" s="18"/>
      <c r="D221" s="35"/>
      <c r="E221" s="35"/>
      <c r="F221" s="33"/>
      <c r="M221" s="19"/>
    </row>
    <row r="222" spans="2:13" hidden="1" x14ac:dyDescent="0.2">
      <c r="B222" s="18"/>
      <c r="C222" s="18"/>
      <c r="D222" s="35"/>
      <c r="E222" s="35"/>
      <c r="F222" s="33"/>
      <c r="M222" s="19"/>
    </row>
    <row r="223" spans="2:13" hidden="1" x14ac:dyDescent="0.2">
      <c r="B223" s="18"/>
      <c r="C223" s="18"/>
      <c r="D223" s="35"/>
      <c r="E223" s="35"/>
      <c r="F223" s="33"/>
      <c r="M223" s="19"/>
    </row>
    <row r="224" spans="2:13" hidden="1" x14ac:dyDescent="0.2">
      <c r="B224" s="18"/>
      <c r="C224" s="18"/>
      <c r="D224" s="35"/>
      <c r="E224" s="35"/>
      <c r="F224" s="33"/>
      <c r="H224"/>
      <c r="I224" s="32"/>
      <c r="J224"/>
      <c r="K224" s="19"/>
      <c r="L224" s="20"/>
      <c r="M224" s="19"/>
    </row>
    <row r="225" spans="2:13" hidden="1" x14ac:dyDescent="0.2">
      <c r="B225" s="18"/>
      <c r="C225" s="18"/>
      <c r="D225" s="35"/>
      <c r="E225" s="35"/>
      <c r="F225" s="33"/>
      <c r="H225"/>
      <c r="I225" s="32"/>
      <c r="J225"/>
      <c r="K225" s="19"/>
      <c r="L225" s="20"/>
      <c r="M225" s="19"/>
    </row>
    <row r="226" spans="2:13" hidden="1" x14ac:dyDescent="0.2">
      <c r="B226" s="18"/>
      <c r="C226" s="18"/>
      <c r="D226" s="35"/>
      <c r="E226" s="35"/>
      <c r="F226" s="33"/>
      <c r="G226" s="10"/>
      <c r="I226" s="32"/>
      <c r="J226"/>
      <c r="K226" s="19"/>
      <c r="L226" s="20"/>
      <c r="M226" s="19"/>
    </row>
    <row r="227" spans="2:13" hidden="1" x14ac:dyDescent="0.2">
      <c r="B227" s="18"/>
      <c r="C227" s="18"/>
      <c r="D227" s="35"/>
      <c r="E227" s="35"/>
      <c r="F227" s="33"/>
      <c r="M227" s="19"/>
    </row>
    <row r="228" spans="2:13" hidden="1" x14ac:dyDescent="0.2">
      <c r="B228" s="18"/>
      <c r="C228" s="18"/>
      <c r="D228" s="35"/>
      <c r="E228" s="35"/>
      <c r="F228" s="33"/>
      <c r="M228" s="19"/>
    </row>
    <row r="229" spans="2:13" hidden="1" x14ac:dyDescent="0.2">
      <c r="B229" s="18"/>
      <c r="C229" s="18"/>
      <c r="D229" s="35"/>
      <c r="E229" s="35"/>
      <c r="F229" s="33"/>
      <c r="I229" s="32"/>
      <c r="J229"/>
      <c r="K229" s="19"/>
      <c r="L229" s="20"/>
      <c r="M229" s="19"/>
    </row>
    <row r="230" spans="2:13" hidden="1" x14ac:dyDescent="0.2">
      <c r="B230" s="18"/>
      <c r="C230" s="18"/>
      <c r="D230" s="29"/>
      <c r="E230" s="29"/>
      <c r="F230" s="23"/>
      <c r="I230" s="32"/>
      <c r="J230"/>
      <c r="K230" s="19"/>
      <c r="L230" s="20"/>
      <c r="M230" s="19"/>
    </row>
    <row r="231" spans="2:13" hidden="1" x14ac:dyDescent="0.2">
      <c r="B231" s="18"/>
      <c r="C231" s="18"/>
      <c r="D231" s="29"/>
      <c r="E231" s="29"/>
      <c r="F231" s="23"/>
      <c r="I231" s="32"/>
      <c r="J231"/>
      <c r="K231" s="19"/>
      <c r="L231" s="20"/>
      <c r="M231" s="19"/>
    </row>
    <row r="232" spans="2:13" hidden="1" x14ac:dyDescent="0.2">
      <c r="B232" s="22"/>
      <c r="C232" s="25"/>
      <c r="D232" s="28"/>
      <c r="E232" s="28"/>
      <c r="F232" s="25"/>
      <c r="M232" s="19"/>
    </row>
    <row r="233" spans="2:13" hidden="1" x14ac:dyDescent="0.2">
      <c r="B233" s="18"/>
      <c r="C233" s="18"/>
      <c r="D233" s="35"/>
      <c r="E233" s="35"/>
      <c r="F233" s="33"/>
      <c r="H233"/>
      <c r="I233" s="32"/>
      <c r="J233"/>
      <c r="K233" s="19"/>
      <c r="L233" s="20"/>
      <c r="M233" s="19"/>
    </row>
    <row r="234" spans="2:13" hidden="1" x14ac:dyDescent="0.2">
      <c r="B234" s="22"/>
      <c r="C234" s="25"/>
      <c r="D234" s="28"/>
      <c r="E234" s="28"/>
      <c r="F234" s="25"/>
      <c r="H234"/>
      <c r="I234" s="32"/>
      <c r="J234"/>
      <c r="K234" s="19"/>
      <c r="L234" s="20"/>
      <c r="M234" s="19"/>
    </row>
    <row r="235" spans="2:13" hidden="1" x14ac:dyDescent="0.2">
      <c r="B235" s="22"/>
      <c r="C235" s="25"/>
      <c r="D235" s="28"/>
      <c r="E235" s="28"/>
      <c r="F235" s="25"/>
      <c r="H235"/>
      <c r="I235" s="32"/>
      <c r="J235"/>
      <c r="K235" s="19"/>
      <c r="L235" s="20"/>
      <c r="M235" s="19"/>
    </row>
    <row r="236" spans="2:13" hidden="1" x14ac:dyDescent="0.2">
      <c r="B236" s="22"/>
      <c r="C236" s="25"/>
      <c r="D236" s="28"/>
      <c r="E236" s="28"/>
      <c r="F236" s="25"/>
      <c r="H236"/>
      <c r="I236" s="32"/>
      <c r="J236"/>
      <c r="K236" s="19"/>
      <c r="L236" s="20"/>
      <c r="M236" s="19"/>
    </row>
    <row r="237" spans="2:13" hidden="1" x14ac:dyDescent="0.2">
      <c r="B237" s="22"/>
      <c r="C237" s="25"/>
      <c r="D237" s="28"/>
      <c r="E237" s="28"/>
      <c r="F237" s="25"/>
      <c r="G237" s="10"/>
      <c r="I237" s="32"/>
      <c r="J237"/>
      <c r="K237" s="19"/>
      <c r="L237" s="20"/>
      <c r="M237" s="19"/>
    </row>
    <row r="238" spans="2:13" hidden="1" x14ac:dyDescent="0.2">
      <c r="B238" s="22"/>
      <c r="C238" s="25"/>
      <c r="D238" s="28"/>
      <c r="E238" s="28"/>
      <c r="F238" s="25"/>
      <c r="I238" s="32"/>
      <c r="J238"/>
      <c r="K238" s="19"/>
      <c r="L238" s="20"/>
      <c r="M238" s="19"/>
    </row>
    <row r="239" spans="2:13" hidden="1" x14ac:dyDescent="0.2">
      <c r="B239" s="22"/>
      <c r="C239" s="25"/>
      <c r="D239" s="28"/>
      <c r="E239" s="28"/>
      <c r="F239" s="25"/>
      <c r="I239" s="32"/>
      <c r="J239"/>
      <c r="K239" s="19"/>
      <c r="L239" s="20"/>
      <c r="M239" s="19"/>
    </row>
    <row r="240" spans="2:13" hidden="1" x14ac:dyDescent="0.2">
      <c r="B240" s="22"/>
      <c r="C240" s="25"/>
      <c r="D240" s="28"/>
      <c r="E240" s="28"/>
      <c r="F240" s="25"/>
      <c r="H240"/>
      <c r="I240" s="32"/>
      <c r="J240"/>
      <c r="K240" s="19"/>
      <c r="L240" s="20"/>
      <c r="M240" s="19"/>
    </row>
    <row r="241" spans="2:13" hidden="1" x14ac:dyDescent="0.2">
      <c r="B241" s="18"/>
      <c r="C241" s="18"/>
      <c r="D241" s="35"/>
      <c r="E241" s="35"/>
      <c r="F241" s="33"/>
      <c r="H241"/>
      <c r="I241" s="32"/>
      <c r="J241"/>
      <c r="K241" s="19"/>
      <c r="L241" s="20"/>
      <c r="M241" s="19"/>
    </row>
    <row r="242" spans="2:13" hidden="1" x14ac:dyDescent="0.2">
      <c r="B242" s="18"/>
      <c r="C242" s="18"/>
      <c r="D242" s="29"/>
      <c r="E242" s="29"/>
      <c r="F242" s="23"/>
      <c r="I242" s="32"/>
      <c r="J242"/>
      <c r="K242" s="19"/>
      <c r="L242" s="20"/>
      <c r="M242" s="19"/>
    </row>
    <row r="243" spans="2:13" hidden="1" x14ac:dyDescent="0.2">
      <c r="B243" s="18"/>
      <c r="C243" s="18"/>
      <c r="D243" s="29"/>
      <c r="E243" s="29"/>
      <c r="F243" s="23"/>
      <c r="M243" s="19"/>
    </row>
    <row r="244" spans="2:13" hidden="1" x14ac:dyDescent="0.2">
      <c r="B244" s="18"/>
      <c r="C244" s="18"/>
      <c r="D244" s="29"/>
      <c r="E244" s="29"/>
      <c r="F244" s="23"/>
      <c r="M244" s="19"/>
    </row>
    <row r="245" spans="2:13" hidden="1" x14ac:dyDescent="0.2">
      <c r="B245" s="18"/>
      <c r="C245" s="18"/>
      <c r="D245" s="29"/>
      <c r="E245" s="29"/>
      <c r="F245" s="23"/>
      <c r="M245" s="19"/>
    </row>
    <row r="246" spans="2:13" hidden="1" x14ac:dyDescent="0.2">
      <c r="B246" s="18"/>
      <c r="C246" s="18"/>
      <c r="D246" s="29"/>
      <c r="E246" s="29"/>
      <c r="F246" s="23"/>
      <c r="M246" s="19"/>
    </row>
    <row r="247" spans="2:13" hidden="1" x14ac:dyDescent="0.2">
      <c r="B247" s="18"/>
      <c r="C247" s="18"/>
      <c r="D247" s="29"/>
      <c r="E247" s="29"/>
      <c r="F247" s="23"/>
      <c r="M247" s="19"/>
    </row>
    <row r="248" spans="2:13" hidden="1" x14ac:dyDescent="0.2">
      <c r="B248" s="18"/>
      <c r="C248" s="18"/>
      <c r="D248" s="35"/>
      <c r="E248" s="35"/>
      <c r="F248" s="33"/>
      <c r="M248" s="19"/>
    </row>
    <row r="249" spans="2:13" hidden="1" x14ac:dyDescent="0.2">
      <c r="B249" s="18"/>
      <c r="C249" s="18"/>
      <c r="D249" s="35"/>
      <c r="E249" s="35"/>
      <c r="F249" s="33"/>
      <c r="M249" s="19"/>
    </row>
    <row r="250" spans="2:13" hidden="1" x14ac:dyDescent="0.2">
      <c r="B250" s="18"/>
      <c r="C250" s="18"/>
      <c r="D250" s="35"/>
      <c r="E250" s="35"/>
      <c r="F250" s="33"/>
      <c r="M250" s="19"/>
    </row>
    <row r="251" spans="2:13" hidden="1" x14ac:dyDescent="0.2">
      <c r="B251" s="18"/>
      <c r="C251" s="18"/>
      <c r="D251" s="35"/>
      <c r="E251" s="35"/>
      <c r="F251" s="33"/>
      <c r="M251" s="19"/>
    </row>
    <row r="252" spans="2:13" hidden="1" x14ac:dyDescent="0.2">
      <c r="B252" s="18"/>
      <c r="C252" s="18"/>
      <c r="D252" s="35"/>
      <c r="E252" s="35"/>
      <c r="F252" s="33"/>
      <c r="M252" s="19"/>
    </row>
    <row r="253" spans="2:13" hidden="1" x14ac:dyDescent="0.2">
      <c r="B253" s="18"/>
      <c r="C253" s="18"/>
      <c r="D253" s="35"/>
      <c r="E253" s="35"/>
      <c r="F253" s="33"/>
      <c r="M253" s="19"/>
    </row>
    <row r="254" spans="2:13" hidden="1" x14ac:dyDescent="0.2">
      <c r="B254" s="18"/>
      <c r="C254" s="18"/>
      <c r="D254" s="35"/>
      <c r="E254" s="35"/>
      <c r="F254" s="33"/>
      <c r="M254" s="19"/>
    </row>
    <row r="255" spans="2:13" hidden="1" x14ac:dyDescent="0.2">
      <c r="B255" s="18"/>
      <c r="C255" s="18"/>
      <c r="D255" s="35"/>
      <c r="E255" s="35"/>
      <c r="F255" s="33"/>
      <c r="M255" s="19"/>
    </row>
    <row r="256" spans="2:13" hidden="1" x14ac:dyDescent="0.2">
      <c r="B256" s="18"/>
      <c r="C256" s="18"/>
      <c r="D256" s="35"/>
      <c r="E256" s="35"/>
      <c r="F256" s="33"/>
      <c r="M256" s="19"/>
    </row>
    <row r="257" spans="2:13" hidden="1" x14ac:dyDescent="0.2">
      <c r="B257" s="18"/>
      <c r="C257" s="18"/>
      <c r="D257" s="35"/>
      <c r="E257" s="35"/>
      <c r="F257" s="33"/>
      <c r="M257" s="19"/>
    </row>
    <row r="258" spans="2:13" hidden="1" x14ac:dyDescent="0.2">
      <c r="B258" s="18"/>
      <c r="C258" s="18"/>
      <c r="D258" s="35"/>
      <c r="E258" s="35"/>
      <c r="F258" s="33"/>
      <c r="M258" s="19"/>
    </row>
    <row r="259" spans="2:13" hidden="1" x14ac:dyDescent="0.2">
      <c r="B259" s="18"/>
      <c r="C259" s="18"/>
      <c r="D259" s="35"/>
      <c r="E259" s="35"/>
      <c r="F259" s="33"/>
      <c r="M259" s="19"/>
    </row>
    <row r="260" spans="2:13" hidden="1" x14ac:dyDescent="0.2">
      <c r="B260" s="18"/>
      <c r="C260" s="18"/>
      <c r="D260" s="35"/>
      <c r="E260" s="35"/>
      <c r="F260" s="33"/>
      <c r="M260" s="19"/>
    </row>
    <row r="261" spans="2:13" hidden="1" x14ac:dyDescent="0.2">
      <c r="B261" s="18"/>
      <c r="C261" s="18"/>
      <c r="D261" s="35"/>
      <c r="E261" s="35"/>
      <c r="F261" s="33"/>
      <c r="M261" s="19"/>
    </row>
    <row r="262" spans="2:13" hidden="1" x14ac:dyDescent="0.2">
      <c r="B262" s="18"/>
      <c r="C262" s="18"/>
      <c r="D262" s="35"/>
      <c r="E262" s="35"/>
      <c r="F262" s="33"/>
      <c r="M262" s="19"/>
    </row>
    <row r="263" spans="2:13" hidden="1" x14ac:dyDescent="0.2">
      <c r="B263" s="18"/>
      <c r="C263" s="18"/>
      <c r="D263" s="35"/>
      <c r="E263" s="35"/>
      <c r="F263" s="33"/>
      <c r="M263" s="19"/>
    </row>
    <row r="264" spans="2:13" hidden="1" x14ac:dyDescent="0.2">
      <c r="B264" s="18"/>
      <c r="C264" s="18"/>
      <c r="D264" s="35"/>
      <c r="E264" s="35"/>
      <c r="F264" s="33"/>
      <c r="M264" s="19"/>
    </row>
    <row r="265" spans="2:13" hidden="1" x14ac:dyDescent="0.2">
      <c r="B265" s="18"/>
      <c r="C265" s="18"/>
      <c r="D265" s="35"/>
      <c r="E265" s="35"/>
      <c r="F265" s="33"/>
      <c r="M265" s="19"/>
    </row>
    <row r="266" spans="2:13" hidden="1" x14ac:dyDescent="0.2">
      <c r="B266" s="18"/>
      <c r="C266" s="18"/>
      <c r="D266" s="35"/>
      <c r="E266" s="35"/>
      <c r="F266" s="33"/>
      <c r="H266"/>
      <c r="I266" s="32"/>
      <c r="J266"/>
      <c r="K266" s="19"/>
      <c r="L266" s="20"/>
      <c r="M266" s="19"/>
    </row>
    <row r="267" spans="2:13" hidden="1" x14ac:dyDescent="0.2">
      <c r="B267" s="18"/>
      <c r="C267" s="18"/>
      <c r="D267" s="35"/>
      <c r="E267" s="35"/>
      <c r="F267" s="33"/>
      <c r="M267" s="19"/>
    </row>
    <row r="268" spans="2:13" hidden="1" x14ac:dyDescent="0.2">
      <c r="B268" s="18"/>
      <c r="C268" s="18"/>
      <c r="D268" s="35"/>
      <c r="E268" s="35"/>
      <c r="F268" s="33"/>
      <c r="M268" s="19"/>
    </row>
    <row r="269" spans="2:13" hidden="1" x14ac:dyDescent="0.2">
      <c r="B269" s="18"/>
      <c r="C269" s="18"/>
      <c r="D269" s="35"/>
      <c r="E269" s="35"/>
      <c r="F269" s="33"/>
      <c r="M269" s="19"/>
    </row>
    <row r="270" spans="2:13" hidden="1" x14ac:dyDescent="0.2">
      <c r="B270" s="18"/>
      <c r="C270" s="18"/>
      <c r="D270" s="35"/>
      <c r="E270" s="35"/>
      <c r="F270" s="33"/>
      <c r="M270" s="19"/>
    </row>
    <row r="271" spans="2:13" hidden="1" x14ac:dyDescent="0.2">
      <c r="B271" s="18"/>
      <c r="C271" s="18"/>
      <c r="D271" s="35"/>
      <c r="E271" s="35"/>
      <c r="F271" s="33"/>
      <c r="M271" s="19"/>
    </row>
    <row r="272" spans="2:13" hidden="1" x14ac:dyDescent="0.2">
      <c r="B272" s="18"/>
      <c r="C272" s="18"/>
      <c r="D272" s="35"/>
      <c r="E272" s="35"/>
      <c r="F272" s="33"/>
      <c r="M272" s="19"/>
    </row>
    <row r="273" spans="2:13" hidden="1" x14ac:dyDescent="0.2">
      <c r="B273" s="18"/>
      <c r="C273" s="18"/>
      <c r="D273" s="29"/>
      <c r="E273" s="29"/>
      <c r="F273" s="23"/>
      <c r="I273" s="32"/>
      <c r="J273"/>
      <c r="K273" s="19"/>
      <c r="L273" s="20"/>
      <c r="M273" s="19"/>
    </row>
    <row r="274" spans="2:13" hidden="1" x14ac:dyDescent="0.2">
      <c r="B274" s="18"/>
      <c r="C274" s="18"/>
      <c r="D274" s="35"/>
      <c r="E274" s="35"/>
      <c r="F274" s="33"/>
      <c r="I274" s="32"/>
      <c r="J274"/>
      <c r="K274" s="19"/>
      <c r="L274" s="20"/>
      <c r="M274" s="19"/>
    </row>
    <row r="275" spans="2:13" hidden="1" x14ac:dyDescent="0.2">
      <c r="B275" s="18"/>
      <c r="C275" s="18"/>
      <c r="D275" s="35"/>
      <c r="E275" s="35"/>
      <c r="F275" s="33"/>
      <c r="I275" s="32"/>
      <c r="J275"/>
      <c r="K275" s="19"/>
      <c r="L275" s="20"/>
      <c r="M275" s="19"/>
    </row>
    <row r="276" spans="2:13" hidden="1" x14ac:dyDescent="0.2">
      <c r="B276" s="18"/>
      <c r="C276" s="18"/>
      <c r="D276" s="35"/>
      <c r="E276" s="35"/>
      <c r="F276" s="33"/>
      <c r="G276" s="10"/>
      <c r="I276" s="32"/>
      <c r="J276"/>
      <c r="K276" s="19"/>
      <c r="L276" s="20"/>
      <c r="M276" s="19"/>
    </row>
    <row r="277" spans="2:13" hidden="1" x14ac:dyDescent="0.2">
      <c r="B277" s="18"/>
      <c r="C277" s="18"/>
      <c r="D277" s="35"/>
      <c r="E277" s="35"/>
      <c r="F277" s="33"/>
      <c r="M277" s="19"/>
    </row>
    <row r="278" spans="2:13" hidden="1" x14ac:dyDescent="0.2">
      <c r="B278" s="18"/>
      <c r="C278" s="18"/>
      <c r="D278" s="35"/>
      <c r="E278" s="35"/>
      <c r="F278" s="33"/>
      <c r="I278" s="32"/>
      <c r="J278"/>
      <c r="K278" s="19"/>
      <c r="L278" s="20"/>
      <c r="M278" s="19"/>
    </row>
    <row r="279" spans="2:13" hidden="1" x14ac:dyDescent="0.2">
      <c r="B279" s="18"/>
      <c r="C279" s="18"/>
      <c r="D279" s="35"/>
      <c r="E279" s="35"/>
      <c r="F279" s="33"/>
      <c r="I279" s="32"/>
      <c r="J279"/>
      <c r="K279" s="19"/>
      <c r="L279" s="20"/>
      <c r="M279" s="19"/>
    </row>
    <row r="280" spans="2:13" hidden="1" x14ac:dyDescent="0.2">
      <c r="B280" s="22"/>
      <c r="C280" s="25"/>
      <c r="D280" s="28"/>
      <c r="E280" s="28"/>
      <c r="F280" s="25"/>
      <c r="I280" s="32"/>
      <c r="J280"/>
      <c r="K280" s="19"/>
      <c r="L280" s="20"/>
      <c r="M280" s="19"/>
    </row>
    <row r="281" spans="2:13" hidden="1" x14ac:dyDescent="0.2">
      <c r="B281" s="22"/>
      <c r="C281" s="25"/>
      <c r="D281" s="28"/>
      <c r="E281" s="28"/>
      <c r="F281" s="25"/>
      <c r="H281"/>
      <c r="I281" s="32"/>
      <c r="J281"/>
      <c r="K281" s="19"/>
      <c r="L281" s="20"/>
      <c r="M281" s="19"/>
    </row>
    <row r="282" spans="2:13" hidden="1" x14ac:dyDescent="0.2">
      <c r="B282" s="22"/>
      <c r="C282" s="25"/>
      <c r="D282" s="28"/>
      <c r="E282" s="28"/>
      <c r="F282" s="25"/>
      <c r="G282" s="10"/>
      <c r="I282" s="32"/>
      <c r="J282"/>
      <c r="K282" s="19"/>
      <c r="L282" s="20"/>
      <c r="M282" s="19"/>
    </row>
    <row r="283" spans="2:13" hidden="1" x14ac:dyDescent="0.2">
      <c r="B283" s="22"/>
      <c r="C283" s="25"/>
      <c r="D283" s="28"/>
      <c r="E283" s="28"/>
      <c r="F283" s="25"/>
      <c r="I283" s="32"/>
      <c r="J283"/>
      <c r="K283" s="19"/>
      <c r="L283" s="20"/>
      <c r="M283" s="19"/>
    </row>
    <row r="284" spans="2:13" hidden="1" x14ac:dyDescent="0.2">
      <c r="B284" s="22"/>
      <c r="C284" s="25"/>
      <c r="D284" s="28"/>
      <c r="E284" s="28"/>
      <c r="F284" s="25"/>
      <c r="H284"/>
      <c r="I284" s="32"/>
      <c r="J284"/>
      <c r="K284" s="19"/>
      <c r="L284" s="20"/>
      <c r="M284" s="19"/>
    </row>
    <row r="285" spans="2:13" hidden="1" x14ac:dyDescent="0.2">
      <c r="B285" s="22"/>
      <c r="C285" s="25"/>
      <c r="D285" s="28"/>
      <c r="E285" s="28"/>
      <c r="F285" s="25"/>
      <c r="G285" s="10"/>
      <c r="I285" s="32"/>
      <c r="J285"/>
      <c r="K285" s="19"/>
      <c r="L285" s="20"/>
      <c r="M285" s="19"/>
    </row>
    <row r="286" spans="2:13" hidden="1" x14ac:dyDescent="0.2">
      <c r="B286" s="22"/>
      <c r="C286" s="25"/>
      <c r="D286" s="28"/>
      <c r="E286" s="28"/>
      <c r="F286" s="25"/>
      <c r="I286" s="32"/>
      <c r="J286"/>
      <c r="K286" s="19"/>
      <c r="L286" s="20"/>
      <c r="M286" s="19"/>
    </row>
    <row r="287" spans="2:13" hidden="1" x14ac:dyDescent="0.2">
      <c r="B287" s="22"/>
      <c r="C287" s="25"/>
      <c r="D287" s="28"/>
      <c r="E287" s="28"/>
      <c r="F287" s="25"/>
      <c r="I287" s="32"/>
      <c r="J287"/>
      <c r="K287" s="19"/>
      <c r="L287" s="20"/>
      <c r="M287" s="19"/>
    </row>
    <row r="288" spans="2:13" hidden="1" x14ac:dyDescent="0.2">
      <c r="B288" s="22"/>
      <c r="C288" s="25"/>
      <c r="D288" s="28"/>
      <c r="E288" s="28"/>
      <c r="F288" s="25"/>
      <c r="G288" s="10"/>
      <c r="I288" s="32"/>
      <c r="J288"/>
      <c r="K288" s="19"/>
      <c r="L288" s="20"/>
      <c r="M288" s="19"/>
    </row>
    <row r="289" spans="2:13" hidden="1" x14ac:dyDescent="0.2">
      <c r="B289" s="22"/>
      <c r="C289" s="25"/>
      <c r="D289" s="28"/>
      <c r="E289" s="28"/>
      <c r="F289" s="25"/>
      <c r="I289" s="32"/>
      <c r="J289"/>
      <c r="K289" s="19"/>
      <c r="L289" s="20"/>
      <c r="M289" s="19"/>
    </row>
    <row r="290" spans="2:13" hidden="1" x14ac:dyDescent="0.2">
      <c r="B290" s="22"/>
      <c r="C290" s="25"/>
      <c r="D290" s="28"/>
      <c r="E290" s="28"/>
      <c r="F290" s="25"/>
      <c r="G290" s="10"/>
      <c r="I290" s="32"/>
      <c r="J290"/>
      <c r="K290" s="19"/>
      <c r="L290" s="20"/>
      <c r="M290" s="19"/>
    </row>
    <row r="291" spans="2:13" hidden="1" x14ac:dyDescent="0.2">
      <c r="B291" s="22"/>
      <c r="C291" s="25"/>
      <c r="D291" s="28"/>
      <c r="E291" s="28"/>
      <c r="F291" s="25"/>
      <c r="I291" s="32"/>
      <c r="J291"/>
      <c r="K291" s="19"/>
      <c r="L291" s="20"/>
      <c r="M291" s="19"/>
    </row>
    <row r="292" spans="2:13" hidden="1" x14ac:dyDescent="0.2">
      <c r="B292" s="22"/>
      <c r="C292" s="25"/>
      <c r="D292" s="28"/>
      <c r="E292" s="28"/>
      <c r="F292" s="25"/>
      <c r="I292" s="32"/>
      <c r="J292"/>
      <c r="K292" s="19"/>
      <c r="L292" s="20"/>
      <c r="M292" s="19"/>
    </row>
    <row r="293" spans="2:13" hidden="1" x14ac:dyDescent="0.2">
      <c r="B293" s="22"/>
      <c r="C293" s="25"/>
      <c r="D293" s="28"/>
      <c r="E293" s="28"/>
      <c r="F293" s="25"/>
      <c r="H293"/>
      <c r="I293" s="32"/>
      <c r="J293"/>
      <c r="K293" s="19"/>
      <c r="L293" s="20"/>
      <c r="M293" s="19"/>
    </row>
    <row r="294" spans="2:13" hidden="1" x14ac:dyDescent="0.2">
      <c r="B294" s="22"/>
      <c r="C294" s="25"/>
      <c r="D294" s="28"/>
      <c r="E294" s="28"/>
      <c r="F294" s="25"/>
      <c r="G294" s="10"/>
      <c r="I294" s="32"/>
      <c r="J294"/>
      <c r="K294" s="19"/>
      <c r="L294" s="20"/>
      <c r="M294" s="19"/>
    </row>
    <row r="295" spans="2:13" hidden="1" x14ac:dyDescent="0.2">
      <c r="B295" s="22"/>
      <c r="C295" s="25"/>
      <c r="D295" s="28"/>
      <c r="E295" s="28"/>
      <c r="F295" s="25"/>
      <c r="M295" s="19"/>
    </row>
    <row r="296" spans="2:13" hidden="1" x14ac:dyDescent="0.2">
      <c r="B296" s="22"/>
      <c r="C296" s="25"/>
      <c r="D296" s="28"/>
      <c r="E296" s="28"/>
      <c r="F296" s="25"/>
      <c r="M296" s="19"/>
    </row>
    <row r="297" spans="2:13" hidden="1" x14ac:dyDescent="0.2">
      <c r="B297" s="18"/>
      <c r="C297" s="18"/>
      <c r="D297" s="29"/>
      <c r="E297" s="29"/>
      <c r="F297" s="23"/>
      <c r="M297" s="19"/>
    </row>
    <row r="298" spans="2:13" hidden="1" x14ac:dyDescent="0.2">
      <c r="B298" s="22"/>
      <c r="C298" s="25"/>
      <c r="D298" s="28"/>
      <c r="E298" s="28"/>
      <c r="F298" s="25"/>
      <c r="M298" s="19"/>
    </row>
    <row r="299" spans="2:13" hidden="1" x14ac:dyDescent="0.2">
      <c r="B299" s="18"/>
      <c r="C299" s="18"/>
      <c r="D299" s="35"/>
      <c r="E299" s="35"/>
      <c r="F299" s="33"/>
      <c r="M299" s="19"/>
    </row>
    <row r="300" spans="2:13" hidden="1" x14ac:dyDescent="0.2">
      <c r="B300" s="18"/>
      <c r="C300" s="18"/>
      <c r="D300" s="29"/>
      <c r="E300" s="29"/>
      <c r="F300" s="23"/>
      <c r="M300" s="19"/>
    </row>
    <row r="301" spans="2:13" hidden="1" x14ac:dyDescent="0.2">
      <c r="B301" s="18"/>
      <c r="C301" s="18"/>
      <c r="D301" s="29"/>
      <c r="E301" s="29"/>
      <c r="F301" s="23"/>
      <c r="M301" s="19"/>
    </row>
    <row r="302" spans="2:13" hidden="1" x14ac:dyDescent="0.2">
      <c r="B302" s="18"/>
      <c r="C302" s="18"/>
      <c r="D302" s="35"/>
      <c r="E302" s="35"/>
      <c r="F302" s="33"/>
      <c r="M302" s="19"/>
    </row>
    <row r="303" spans="2:13" hidden="1" x14ac:dyDescent="0.2">
      <c r="B303" s="18"/>
      <c r="C303" s="18"/>
      <c r="D303" s="35"/>
      <c r="E303" s="35"/>
      <c r="F303" s="33"/>
      <c r="M303" s="19"/>
    </row>
    <row r="304" spans="2:13" hidden="1" x14ac:dyDescent="0.2">
      <c r="B304" s="18"/>
      <c r="C304" s="18"/>
      <c r="D304" s="35"/>
      <c r="E304" s="35"/>
      <c r="F304" s="33"/>
      <c r="M304" s="19"/>
    </row>
    <row r="305" spans="2:13" hidden="1" x14ac:dyDescent="0.2">
      <c r="B305" s="18"/>
      <c r="C305" s="18"/>
      <c r="D305" s="35"/>
      <c r="E305" s="35"/>
      <c r="F305" s="33"/>
      <c r="M305" s="19"/>
    </row>
    <row r="306" spans="2:13" hidden="1" x14ac:dyDescent="0.2">
      <c r="B306" s="18"/>
      <c r="C306" s="18"/>
      <c r="D306" s="35"/>
      <c r="E306" s="35"/>
      <c r="F306" s="33"/>
      <c r="M306" s="19"/>
    </row>
    <row r="307" spans="2:13" hidden="1" x14ac:dyDescent="0.2">
      <c r="B307" s="18"/>
      <c r="C307" s="18"/>
      <c r="D307" s="35"/>
      <c r="E307" s="35"/>
      <c r="F307" s="33"/>
      <c r="M307" s="19"/>
    </row>
    <row r="308" spans="2:13" hidden="1" x14ac:dyDescent="0.2">
      <c r="B308" s="18"/>
      <c r="C308" s="18"/>
      <c r="D308" s="35"/>
      <c r="E308" s="35"/>
      <c r="F308" s="33"/>
      <c r="M308" s="19"/>
    </row>
    <row r="309" spans="2:13" hidden="1" x14ac:dyDescent="0.2">
      <c r="M309" s="19"/>
    </row>
    <row r="310" spans="2:13" hidden="1" x14ac:dyDescent="0.2">
      <c r="M310" s="19"/>
    </row>
    <row r="311" spans="2:13" hidden="1" x14ac:dyDescent="0.2">
      <c r="M311" s="19"/>
    </row>
    <row r="312" spans="2:13" hidden="1" x14ac:dyDescent="0.2">
      <c r="M312" s="19"/>
    </row>
    <row r="313" spans="2:13" hidden="1" x14ac:dyDescent="0.2">
      <c r="M313" s="19"/>
    </row>
    <row r="314" spans="2:13" hidden="1" x14ac:dyDescent="0.2">
      <c r="M314" s="19"/>
    </row>
    <row r="315" spans="2:13" hidden="1" x14ac:dyDescent="0.2">
      <c r="M315" s="19"/>
    </row>
    <row r="316" spans="2:13" hidden="1" x14ac:dyDescent="0.2">
      <c r="M316" s="19"/>
    </row>
    <row r="317" spans="2:13" hidden="1" x14ac:dyDescent="0.2">
      <c r="M317" s="19"/>
    </row>
    <row r="318" spans="2:13" hidden="1" x14ac:dyDescent="0.2">
      <c r="H318"/>
      <c r="I318" s="32"/>
      <c r="J318"/>
      <c r="K318" s="19"/>
      <c r="L318" s="20"/>
      <c r="M318" s="19"/>
    </row>
    <row r="319" spans="2:13" hidden="1" x14ac:dyDescent="0.2">
      <c r="M319" s="19"/>
    </row>
    <row r="320" spans="2:13" hidden="1" x14ac:dyDescent="0.2">
      <c r="H320"/>
      <c r="I320" s="32"/>
      <c r="J320"/>
      <c r="K320" s="19"/>
      <c r="L320" s="20"/>
      <c r="M320" s="19"/>
    </row>
    <row r="321" spans="8:13" hidden="1" x14ac:dyDescent="0.2">
      <c r="H321"/>
      <c r="I321" s="32"/>
      <c r="J321"/>
      <c r="K321" s="19"/>
      <c r="L321" s="20"/>
      <c r="M321" s="19"/>
    </row>
    <row r="322" spans="8:13" hidden="1" x14ac:dyDescent="0.2">
      <c r="I322" s="32"/>
      <c r="J322"/>
      <c r="K322" s="19"/>
      <c r="L322" s="20"/>
      <c r="M322" s="19"/>
    </row>
    <row r="323" spans="8:13" hidden="1" x14ac:dyDescent="0.2">
      <c r="M323" s="19"/>
    </row>
    <row r="324" spans="8:13" hidden="1" x14ac:dyDescent="0.2">
      <c r="M324" s="19"/>
    </row>
    <row r="325" spans="8:13" hidden="1" x14ac:dyDescent="0.2">
      <c r="M325" s="19"/>
    </row>
    <row r="326" spans="8:13" hidden="1" x14ac:dyDescent="0.2">
      <c r="M326" s="19"/>
    </row>
    <row r="327" spans="8:13" hidden="1" x14ac:dyDescent="0.2">
      <c r="M327" s="19"/>
    </row>
    <row r="328" spans="8:13" hidden="1" x14ac:dyDescent="0.2">
      <c r="H328"/>
      <c r="I328" s="32"/>
      <c r="J328"/>
      <c r="K328" s="19"/>
      <c r="L328" s="20"/>
      <c r="M328" s="19"/>
    </row>
    <row r="329" spans="8:13" hidden="1" x14ac:dyDescent="0.2">
      <c r="H329"/>
      <c r="I329" s="32"/>
      <c r="J329"/>
      <c r="K329" s="19"/>
      <c r="L329" s="20"/>
      <c r="M329" s="19"/>
    </row>
    <row r="330" spans="8:13" hidden="1" x14ac:dyDescent="0.2">
      <c r="H330"/>
      <c r="I330" s="32"/>
      <c r="J330"/>
      <c r="K330" s="19"/>
      <c r="L330" s="20"/>
      <c r="M330" s="19"/>
    </row>
    <row r="331" spans="8:13" hidden="1" x14ac:dyDescent="0.2">
      <c r="H331"/>
      <c r="I331" s="32"/>
      <c r="J331"/>
      <c r="K331" s="19"/>
      <c r="L331" s="20"/>
      <c r="M331" s="19"/>
    </row>
    <row r="332" spans="8:13" hidden="1" x14ac:dyDescent="0.2">
      <c r="M332" s="19"/>
    </row>
    <row r="333" spans="8:13" hidden="1" x14ac:dyDescent="0.2">
      <c r="M333" s="19"/>
    </row>
    <row r="334" spans="8:13" hidden="1" x14ac:dyDescent="0.2">
      <c r="M334" s="19"/>
    </row>
    <row r="335" spans="8:13" hidden="1" x14ac:dyDescent="0.2">
      <c r="M335" s="19"/>
    </row>
    <row r="336" spans="8:13" hidden="1" x14ac:dyDescent="0.2">
      <c r="H336"/>
      <c r="I336" s="32"/>
      <c r="J336"/>
      <c r="K336" s="19"/>
      <c r="L336" s="20"/>
      <c r="M336" s="19"/>
    </row>
    <row r="337" spans="7:13" hidden="1" x14ac:dyDescent="0.2">
      <c r="G337" s="10"/>
      <c r="I337" s="32"/>
      <c r="J337"/>
      <c r="K337" s="19"/>
      <c r="L337" s="20"/>
      <c r="M337" s="19"/>
    </row>
    <row r="338" spans="7:13" hidden="1" x14ac:dyDescent="0.2">
      <c r="H338"/>
      <c r="I338" s="32"/>
      <c r="J338"/>
      <c r="K338" s="19"/>
      <c r="L338" s="20"/>
      <c r="M338" s="19"/>
    </row>
    <row r="339" spans="7:13" hidden="1" x14ac:dyDescent="0.2">
      <c r="M339" s="19"/>
    </row>
    <row r="340" spans="7:13" hidden="1" x14ac:dyDescent="0.2">
      <c r="M340" s="19"/>
    </row>
    <row r="341" spans="7:13" hidden="1" x14ac:dyDescent="0.2">
      <c r="M341" s="19"/>
    </row>
    <row r="342" spans="7:13" hidden="1" x14ac:dyDescent="0.2">
      <c r="M342" s="19"/>
    </row>
    <row r="343" spans="7:13" hidden="1" x14ac:dyDescent="0.2">
      <c r="M343" s="19"/>
    </row>
    <row r="344" spans="7:13" hidden="1" x14ac:dyDescent="0.2">
      <c r="M344" s="19"/>
    </row>
    <row r="345" spans="7:13" hidden="1" x14ac:dyDescent="0.2">
      <c r="M345" s="19"/>
    </row>
    <row r="346" spans="7:13" hidden="1" x14ac:dyDescent="0.2">
      <c r="M346" s="19"/>
    </row>
    <row r="347" spans="7:13" hidden="1" x14ac:dyDescent="0.2">
      <c r="M347" s="19"/>
    </row>
    <row r="348" spans="7:13" hidden="1" x14ac:dyDescent="0.2">
      <c r="M348" s="19"/>
    </row>
    <row r="349" spans="7:13" hidden="1" x14ac:dyDescent="0.2">
      <c r="M349" s="19"/>
    </row>
    <row r="350" spans="7:13" hidden="1" x14ac:dyDescent="0.2">
      <c r="M350" s="19"/>
    </row>
    <row r="351" spans="7:13" hidden="1" x14ac:dyDescent="0.2">
      <c r="M351" s="19"/>
    </row>
    <row r="352" spans="7:13" hidden="1" x14ac:dyDescent="0.2">
      <c r="M352" s="19"/>
    </row>
    <row r="353" spans="9:13" hidden="1" x14ac:dyDescent="0.2">
      <c r="M353" s="19"/>
    </row>
    <row r="354" spans="9:13" hidden="1" x14ac:dyDescent="0.2">
      <c r="M354" s="19"/>
    </row>
    <row r="355" spans="9:13" hidden="1" x14ac:dyDescent="0.2">
      <c r="M355" s="19"/>
    </row>
    <row r="356" spans="9:13" hidden="1" x14ac:dyDescent="0.2">
      <c r="M356" s="19"/>
    </row>
    <row r="357" spans="9:13" hidden="1" x14ac:dyDescent="0.2">
      <c r="I357" s="32"/>
      <c r="J357"/>
      <c r="K357" s="19"/>
      <c r="L357" s="20"/>
      <c r="M357" s="19"/>
    </row>
    <row r="358" spans="9:13" hidden="1" x14ac:dyDescent="0.2">
      <c r="M358" s="19"/>
    </row>
    <row r="359" spans="9:13" hidden="1" x14ac:dyDescent="0.2">
      <c r="M359" s="19"/>
    </row>
    <row r="360" spans="9:13" hidden="1" x14ac:dyDescent="0.2">
      <c r="M360" s="19"/>
    </row>
    <row r="361" spans="9:13" hidden="1" x14ac:dyDescent="0.2">
      <c r="M361" s="19"/>
    </row>
    <row r="362" spans="9:13" hidden="1" x14ac:dyDescent="0.2">
      <c r="M362" s="19"/>
    </row>
    <row r="363" spans="9:13" hidden="1" x14ac:dyDescent="0.2">
      <c r="M363" s="19"/>
    </row>
    <row r="364" spans="9:13" hidden="1" x14ac:dyDescent="0.2">
      <c r="M364" s="19"/>
    </row>
    <row r="365" spans="9:13" hidden="1" x14ac:dyDescent="0.2">
      <c r="M365" s="19"/>
    </row>
    <row r="366" spans="9:13" hidden="1" x14ac:dyDescent="0.2">
      <c r="M366" s="19"/>
    </row>
    <row r="367" spans="9:13" hidden="1" x14ac:dyDescent="0.2">
      <c r="M367" s="19"/>
    </row>
    <row r="368" spans="9:13" hidden="1" x14ac:dyDescent="0.2">
      <c r="M368" s="19"/>
    </row>
    <row r="369" spans="7:13" hidden="1" x14ac:dyDescent="0.2">
      <c r="M369" s="19"/>
    </row>
    <row r="370" spans="7:13" hidden="1" x14ac:dyDescent="0.2">
      <c r="M370" s="19"/>
    </row>
    <row r="371" spans="7:13" hidden="1" x14ac:dyDescent="0.2">
      <c r="G371" s="10"/>
      <c r="I371" s="32"/>
      <c r="J371"/>
      <c r="K371" s="19"/>
      <c r="L371" s="20"/>
      <c r="M371" s="19"/>
    </row>
    <row r="372" spans="7:13" hidden="1" x14ac:dyDescent="0.2">
      <c r="M372" s="19"/>
    </row>
    <row r="373" spans="7:13" hidden="1" x14ac:dyDescent="0.2">
      <c r="M373" s="19"/>
    </row>
    <row r="374" spans="7:13" hidden="1" x14ac:dyDescent="0.2">
      <c r="M374" s="19"/>
    </row>
    <row r="375" spans="7:13" hidden="1" x14ac:dyDescent="0.2">
      <c r="I375" s="32"/>
      <c r="J375"/>
      <c r="K375" s="19"/>
      <c r="L375" s="20"/>
      <c r="M375" s="19"/>
    </row>
    <row r="376" spans="7:13" hidden="1" x14ac:dyDescent="0.2">
      <c r="M376" s="19"/>
    </row>
    <row r="377" spans="7:13" hidden="1" x14ac:dyDescent="0.2">
      <c r="M377" s="19"/>
    </row>
    <row r="378" spans="7:13" hidden="1" x14ac:dyDescent="0.2">
      <c r="M378" s="19"/>
    </row>
    <row r="379" spans="7:13" hidden="1" x14ac:dyDescent="0.2">
      <c r="M379" s="19"/>
    </row>
    <row r="380" spans="7:13" hidden="1" x14ac:dyDescent="0.2">
      <c r="M380" s="19"/>
    </row>
    <row r="381" spans="7:13" hidden="1" x14ac:dyDescent="0.2">
      <c r="M381" s="19"/>
    </row>
    <row r="382" spans="7:13" hidden="1" x14ac:dyDescent="0.2">
      <c r="M382" s="19"/>
    </row>
    <row r="383" spans="7:13" hidden="1" x14ac:dyDescent="0.2">
      <c r="M383" s="19"/>
    </row>
    <row r="384" spans="7:13" hidden="1" x14ac:dyDescent="0.2">
      <c r="M384" s="19"/>
    </row>
    <row r="385" spans="2:13" hidden="1" x14ac:dyDescent="0.2">
      <c r="M385" s="19"/>
    </row>
    <row r="386" spans="2:13" hidden="1" x14ac:dyDescent="0.2">
      <c r="M386" s="19"/>
    </row>
    <row r="387" spans="2:13" hidden="1" x14ac:dyDescent="0.2">
      <c r="B387" s="23"/>
      <c r="C387" s="18"/>
      <c r="D387" s="35"/>
      <c r="E387" s="35"/>
      <c r="F387" s="33"/>
      <c r="M387" s="19"/>
    </row>
    <row r="388" spans="2:13" hidden="1" x14ac:dyDescent="0.2">
      <c r="B388" s="25"/>
      <c r="C388" s="22"/>
      <c r="D388" s="28"/>
      <c r="E388" s="28"/>
      <c r="F388" s="25"/>
      <c r="M388" s="19"/>
    </row>
    <row r="389" spans="2:13" hidden="1" x14ac:dyDescent="0.2">
      <c r="B389" s="23"/>
      <c r="C389" s="18"/>
      <c r="D389" s="35"/>
      <c r="E389" s="35"/>
      <c r="F389" s="33"/>
      <c r="M389" s="19"/>
    </row>
    <row r="390" spans="2:13" hidden="1" x14ac:dyDescent="0.2">
      <c r="B390" s="23"/>
      <c r="C390" s="18"/>
      <c r="D390" s="35"/>
      <c r="E390" s="35"/>
      <c r="F390" s="33"/>
      <c r="M390" s="19"/>
    </row>
    <row r="391" spans="2:13" hidden="1" x14ac:dyDescent="0.2">
      <c r="B391" s="23"/>
      <c r="C391" s="18"/>
      <c r="D391" s="35"/>
      <c r="E391" s="35"/>
      <c r="F391" s="33"/>
      <c r="M391" s="19"/>
    </row>
    <row r="392" spans="2:13" hidden="1" x14ac:dyDescent="0.2">
      <c r="B392" s="23"/>
      <c r="C392" s="18"/>
      <c r="D392" s="35"/>
      <c r="E392" s="35"/>
      <c r="F392" s="33"/>
      <c r="M392" s="19"/>
    </row>
    <row r="393" spans="2:13" hidden="1" x14ac:dyDescent="0.2">
      <c r="B393" s="23"/>
      <c r="C393" s="18"/>
      <c r="D393" s="35"/>
      <c r="E393" s="35"/>
      <c r="F393" s="33"/>
      <c r="M393" s="19"/>
    </row>
    <row r="394" spans="2:13" hidden="1" x14ac:dyDescent="0.2">
      <c r="B394" s="23"/>
      <c r="C394" s="18"/>
      <c r="D394" s="35"/>
      <c r="E394" s="35"/>
      <c r="F394" s="33"/>
      <c r="M394" s="19"/>
    </row>
    <row r="395" spans="2:13" hidden="1" x14ac:dyDescent="0.2">
      <c r="B395" s="23"/>
      <c r="C395" s="18"/>
      <c r="D395" s="35"/>
      <c r="E395" s="35"/>
      <c r="F395" s="33"/>
      <c r="M395" s="19"/>
    </row>
    <row r="396" spans="2:13" hidden="1" x14ac:dyDescent="0.2">
      <c r="B396" s="23"/>
      <c r="C396" s="18"/>
      <c r="D396" s="35"/>
      <c r="E396" s="35"/>
      <c r="F396" s="33"/>
      <c r="M396" s="19"/>
    </row>
    <row r="397" spans="2:13" hidden="1" x14ac:dyDescent="0.2">
      <c r="B397" s="23"/>
      <c r="C397" s="18"/>
      <c r="D397" s="35"/>
      <c r="E397" s="35"/>
      <c r="F397" s="33"/>
      <c r="M397" s="19"/>
    </row>
    <row r="398" spans="2:13" hidden="1" x14ac:dyDescent="0.2">
      <c r="B398" s="23"/>
      <c r="C398" s="18"/>
      <c r="D398" s="35"/>
      <c r="E398" s="35"/>
      <c r="F398" s="33"/>
      <c r="H398"/>
      <c r="I398" s="32"/>
      <c r="J398"/>
      <c r="K398" s="19"/>
      <c r="L398" s="20"/>
      <c r="M398" s="19"/>
    </row>
    <row r="399" spans="2:13" hidden="1" x14ac:dyDescent="0.2">
      <c r="B399" s="23"/>
      <c r="C399" s="18"/>
      <c r="D399" s="35"/>
      <c r="E399" s="35"/>
      <c r="F399" s="33"/>
      <c r="H399"/>
      <c r="I399" s="32"/>
      <c r="J399"/>
      <c r="K399" s="19"/>
      <c r="L399" s="20"/>
      <c r="M399" s="19"/>
    </row>
    <row r="400" spans="2:13" hidden="1" x14ac:dyDescent="0.2">
      <c r="B400" s="23"/>
      <c r="C400" s="18"/>
      <c r="D400" s="35"/>
      <c r="E400" s="35"/>
      <c r="F400" s="33"/>
      <c r="M400" s="19"/>
    </row>
    <row r="401" spans="2:13" hidden="1" x14ac:dyDescent="0.2">
      <c r="B401" s="23"/>
      <c r="C401" s="18"/>
      <c r="D401" s="35"/>
      <c r="E401" s="35"/>
      <c r="F401" s="33"/>
      <c r="M401" s="19"/>
    </row>
    <row r="402" spans="2:13" hidden="1" x14ac:dyDescent="0.2">
      <c r="B402" s="23"/>
      <c r="C402" s="18"/>
      <c r="D402" s="35"/>
      <c r="E402" s="35"/>
      <c r="F402" s="33"/>
      <c r="H402"/>
      <c r="I402" s="32"/>
      <c r="J402"/>
      <c r="K402" s="19"/>
      <c r="L402" s="20"/>
      <c r="M402" s="19"/>
    </row>
    <row r="403" spans="2:13" hidden="1" x14ac:dyDescent="0.2">
      <c r="B403" s="23"/>
      <c r="C403" s="18"/>
      <c r="D403" s="35"/>
      <c r="E403" s="35"/>
      <c r="F403" s="33"/>
      <c r="H403"/>
      <c r="I403" s="32"/>
      <c r="J403"/>
      <c r="K403" s="19"/>
      <c r="L403" s="20"/>
      <c r="M403" s="19"/>
    </row>
    <row r="404" spans="2:13" hidden="1" x14ac:dyDescent="0.2">
      <c r="B404" s="23"/>
      <c r="C404" s="18"/>
      <c r="D404" s="35"/>
      <c r="E404" s="35"/>
      <c r="F404" s="33"/>
      <c r="H404"/>
      <c r="I404" s="32"/>
      <c r="J404"/>
      <c r="K404" s="19"/>
      <c r="L404" s="20"/>
      <c r="M404" s="19"/>
    </row>
    <row r="405" spans="2:13" hidden="1" x14ac:dyDescent="0.2">
      <c r="B405" s="23"/>
      <c r="C405" s="18"/>
      <c r="D405" s="35"/>
      <c r="E405" s="35"/>
      <c r="F405" s="33"/>
      <c r="H405"/>
      <c r="I405" s="32"/>
      <c r="J405"/>
      <c r="K405" s="19"/>
      <c r="L405" s="20"/>
      <c r="M405" s="19"/>
    </row>
    <row r="406" spans="2:13" hidden="1" x14ac:dyDescent="0.2">
      <c r="B406" s="23"/>
      <c r="C406" s="18"/>
      <c r="D406" s="35"/>
      <c r="E406" s="35"/>
      <c r="F406" s="33"/>
      <c r="H406"/>
      <c r="I406" s="32"/>
      <c r="J406"/>
      <c r="K406" s="19"/>
      <c r="L406" s="20"/>
      <c r="M406" s="19"/>
    </row>
    <row r="407" spans="2:13" hidden="1" x14ac:dyDescent="0.2">
      <c r="B407" s="23"/>
      <c r="C407" s="18"/>
      <c r="D407" s="35"/>
      <c r="E407" s="35"/>
      <c r="F407" s="33"/>
      <c r="I407" s="32"/>
      <c r="J407"/>
      <c r="K407" s="19"/>
      <c r="L407" s="20"/>
      <c r="M407" s="19"/>
    </row>
    <row r="408" spans="2:13" hidden="1" x14ac:dyDescent="0.2">
      <c r="B408" s="23"/>
      <c r="C408" s="18"/>
      <c r="D408" s="35"/>
      <c r="E408" s="35"/>
      <c r="F408" s="33"/>
      <c r="H408"/>
      <c r="I408" s="32"/>
      <c r="J408"/>
      <c r="K408" s="19"/>
      <c r="L408" s="20"/>
      <c r="M408" s="19"/>
    </row>
    <row r="409" spans="2:13" hidden="1" x14ac:dyDescent="0.2">
      <c r="B409" s="23"/>
      <c r="C409" s="18"/>
      <c r="D409" s="35"/>
      <c r="E409" s="35"/>
      <c r="F409" s="33"/>
      <c r="H409"/>
      <c r="I409" s="32"/>
      <c r="J409"/>
      <c r="K409" s="19"/>
      <c r="L409" s="20"/>
      <c r="M409" s="19"/>
    </row>
    <row r="410" spans="2:13" hidden="1" x14ac:dyDescent="0.2">
      <c r="B410" s="17"/>
      <c r="C410" s="17"/>
      <c r="D410" s="34"/>
      <c r="E410" s="34"/>
      <c r="F410" s="36"/>
      <c r="H410"/>
      <c r="I410" s="32"/>
      <c r="J410"/>
      <c r="K410" s="19"/>
      <c r="L410" s="20"/>
      <c r="M410" s="19"/>
    </row>
    <row r="411" spans="2:13" hidden="1" x14ac:dyDescent="0.2">
      <c r="B411" s="17"/>
      <c r="C411" s="17"/>
      <c r="D411" s="29"/>
      <c r="E411" s="29"/>
      <c r="F411" s="23"/>
      <c r="H411"/>
      <c r="I411" s="32"/>
      <c r="J411"/>
      <c r="K411" s="19"/>
      <c r="L411" s="20"/>
      <c r="M411" s="19"/>
    </row>
    <row r="412" spans="2:13" hidden="1" x14ac:dyDescent="0.2">
      <c r="B412" s="17"/>
      <c r="C412" s="17"/>
      <c r="D412" s="34"/>
      <c r="E412" s="34"/>
      <c r="F412" s="36"/>
      <c r="H412"/>
      <c r="I412" s="32"/>
      <c r="J412"/>
      <c r="K412" s="19"/>
      <c r="L412" s="20"/>
      <c r="M412" s="19"/>
    </row>
    <row r="413" spans="2:13" hidden="1" x14ac:dyDescent="0.2">
      <c r="B413" s="17"/>
      <c r="C413" s="17"/>
      <c r="D413" s="34"/>
      <c r="E413" s="34"/>
      <c r="F413" s="36"/>
      <c r="H413"/>
      <c r="I413" s="32"/>
      <c r="J413"/>
      <c r="K413" s="19"/>
      <c r="L413" s="20"/>
      <c r="M413" s="19"/>
    </row>
    <row r="414" spans="2:13" hidden="1" x14ac:dyDescent="0.2">
      <c r="B414" s="23"/>
      <c r="C414" s="23"/>
      <c r="D414" s="29"/>
      <c r="E414" s="29"/>
      <c r="F414" s="23"/>
      <c r="H414"/>
      <c r="I414" s="32"/>
      <c r="J414"/>
      <c r="K414" s="19"/>
      <c r="L414" s="20"/>
      <c r="M414" s="19"/>
    </row>
    <row r="415" spans="2:13" hidden="1" x14ac:dyDescent="0.2">
      <c r="B415" s="17"/>
      <c r="C415" s="17"/>
      <c r="D415" s="29"/>
      <c r="E415" s="29"/>
      <c r="F415" s="23"/>
      <c r="H415"/>
      <c r="I415" s="32"/>
      <c r="J415"/>
      <c r="K415" s="19"/>
      <c r="L415" s="20"/>
      <c r="M415" s="19"/>
    </row>
    <row r="416" spans="2:13" hidden="1" x14ac:dyDescent="0.2">
      <c r="B416" s="17"/>
      <c r="C416" s="17"/>
      <c r="D416" s="29"/>
      <c r="E416" s="29"/>
      <c r="F416" s="23"/>
      <c r="H416"/>
      <c r="I416" s="32"/>
      <c r="J416"/>
      <c r="K416" s="19"/>
      <c r="L416" s="20"/>
      <c r="M416" s="19"/>
    </row>
    <row r="417" spans="2:13" hidden="1" x14ac:dyDescent="0.2">
      <c r="B417" s="17"/>
      <c r="C417" s="17"/>
      <c r="D417" s="29"/>
      <c r="E417" s="29"/>
      <c r="F417" s="23"/>
      <c r="H417"/>
      <c r="I417" s="32"/>
      <c r="J417"/>
      <c r="K417" s="19"/>
      <c r="L417" s="20"/>
      <c r="M417" s="19"/>
    </row>
    <row r="418" spans="2:13" hidden="1" x14ac:dyDescent="0.2">
      <c r="B418" s="17"/>
      <c r="C418" s="17"/>
      <c r="D418" s="29"/>
      <c r="E418" s="29"/>
      <c r="F418" s="23"/>
      <c r="H418"/>
      <c r="I418" s="32"/>
      <c r="J418"/>
      <c r="K418" s="19"/>
      <c r="L418" s="20"/>
      <c r="M418" s="19"/>
    </row>
    <row r="419" spans="2:13" hidden="1" x14ac:dyDescent="0.2">
      <c r="B419" s="17"/>
      <c r="C419" s="17"/>
      <c r="D419" s="29"/>
      <c r="E419" s="29"/>
      <c r="F419" s="23"/>
      <c r="H419"/>
      <c r="I419" s="32"/>
      <c r="J419"/>
      <c r="K419" s="19"/>
      <c r="L419" s="20"/>
      <c r="M419" s="19"/>
    </row>
    <row r="420" spans="2:13" hidden="1" x14ac:dyDescent="0.2">
      <c r="B420" s="22"/>
      <c r="C420" s="25"/>
      <c r="D420" s="28"/>
      <c r="E420" s="28"/>
      <c r="F420" s="25"/>
      <c r="I420" s="32"/>
      <c r="J420"/>
      <c r="K420" s="19"/>
      <c r="L420" s="20"/>
      <c r="M420" s="19"/>
    </row>
    <row r="421" spans="2:13" hidden="1" x14ac:dyDescent="0.2">
      <c r="B421" s="17"/>
      <c r="C421" s="17"/>
      <c r="D421" s="29"/>
      <c r="E421" s="29"/>
      <c r="F421" s="23"/>
      <c r="M421" s="19"/>
    </row>
    <row r="422" spans="2:13" hidden="1" x14ac:dyDescent="0.2">
      <c r="B422" s="17"/>
      <c r="C422" s="17"/>
      <c r="D422" s="29"/>
      <c r="E422" s="29"/>
      <c r="F422" s="23"/>
      <c r="M422" s="19"/>
    </row>
    <row r="423" spans="2:13" hidden="1" x14ac:dyDescent="0.2">
      <c r="B423" s="17"/>
      <c r="C423" s="17"/>
      <c r="D423" s="29"/>
      <c r="E423" s="29"/>
      <c r="F423" s="23"/>
      <c r="M423" s="19"/>
    </row>
    <row r="424" spans="2:13" hidden="1" x14ac:dyDescent="0.2">
      <c r="B424" s="17"/>
      <c r="C424" s="17"/>
      <c r="D424" s="29"/>
      <c r="E424" s="29"/>
      <c r="F424" s="23"/>
      <c r="M424" s="19"/>
    </row>
    <row r="425" spans="2:13" hidden="1" x14ac:dyDescent="0.2">
      <c r="B425" s="17"/>
      <c r="C425" s="17"/>
      <c r="D425" s="29"/>
      <c r="E425" s="29"/>
      <c r="F425" s="23"/>
      <c r="M425" s="19"/>
    </row>
    <row r="426" spans="2:13" hidden="1" x14ac:dyDescent="0.2">
      <c r="B426" s="17"/>
      <c r="C426" s="17"/>
      <c r="D426" s="29"/>
      <c r="E426" s="29"/>
      <c r="F426" s="23"/>
      <c r="M426" s="19"/>
    </row>
    <row r="427" spans="2:13" hidden="1" x14ac:dyDescent="0.2">
      <c r="B427" s="17"/>
      <c r="C427" s="17"/>
      <c r="D427" s="29"/>
      <c r="E427" s="29"/>
      <c r="F427" s="23"/>
      <c r="M427" s="19"/>
    </row>
    <row r="428" spans="2:13" hidden="1" x14ac:dyDescent="0.2">
      <c r="B428" s="17"/>
      <c r="C428" s="17"/>
      <c r="D428" s="29"/>
      <c r="E428" s="29"/>
      <c r="F428" s="23"/>
      <c r="M428" s="19"/>
    </row>
    <row r="429" spans="2:13" hidden="1" x14ac:dyDescent="0.2">
      <c r="B429" s="17"/>
      <c r="C429" s="17"/>
      <c r="D429" s="29"/>
      <c r="E429" s="29"/>
      <c r="F429" s="23"/>
      <c r="M429" s="19"/>
    </row>
    <row r="430" spans="2:13" hidden="1" x14ac:dyDescent="0.2">
      <c r="B430" s="17"/>
      <c r="C430" s="17"/>
      <c r="D430" s="29"/>
      <c r="E430" s="29"/>
      <c r="F430" s="23"/>
      <c r="M430" s="19"/>
    </row>
    <row r="431" spans="2:13" hidden="1" x14ac:dyDescent="0.2">
      <c r="B431" s="17"/>
      <c r="C431" s="17"/>
      <c r="D431" s="29"/>
      <c r="E431" s="29"/>
      <c r="F431" s="23"/>
      <c r="M431" s="19"/>
    </row>
    <row r="432" spans="2:13" hidden="1" x14ac:dyDescent="0.2">
      <c r="B432" s="17"/>
      <c r="C432" s="17"/>
      <c r="D432" s="29"/>
      <c r="E432" s="29"/>
      <c r="F432" s="23"/>
      <c r="M432" s="19"/>
    </row>
    <row r="433" spans="2:13" hidden="1" x14ac:dyDescent="0.2">
      <c r="B433" s="21"/>
      <c r="C433" s="21"/>
      <c r="D433" s="28"/>
      <c r="E433" s="28"/>
      <c r="F433" s="25"/>
      <c r="M433" s="19"/>
    </row>
    <row r="434" spans="2:13" hidden="1" x14ac:dyDescent="0.2">
      <c r="B434" s="18"/>
      <c r="C434" s="18"/>
      <c r="D434" s="34"/>
      <c r="E434" s="34"/>
      <c r="F434" s="36"/>
      <c r="H434"/>
      <c r="I434" s="32"/>
      <c r="J434"/>
      <c r="K434" s="19"/>
      <c r="L434" s="20"/>
      <c r="M434" s="19"/>
    </row>
    <row r="435" spans="2:13" hidden="1" x14ac:dyDescent="0.2">
      <c r="B435" s="18"/>
      <c r="C435" s="18"/>
      <c r="D435" s="34"/>
      <c r="E435" s="34"/>
      <c r="F435" s="36"/>
      <c r="H435"/>
      <c r="I435" s="32"/>
      <c r="J435"/>
      <c r="K435" s="19"/>
      <c r="L435" s="20"/>
      <c r="M435" s="19"/>
    </row>
    <row r="436" spans="2:13" hidden="1" x14ac:dyDescent="0.2">
      <c r="B436" s="18"/>
      <c r="C436" s="18"/>
      <c r="D436" s="34"/>
      <c r="E436" s="34"/>
      <c r="F436" s="36"/>
      <c r="H436"/>
      <c r="I436" s="32"/>
      <c r="J436"/>
      <c r="K436" s="19"/>
      <c r="L436" s="20"/>
      <c r="M436" s="19"/>
    </row>
    <row r="437" spans="2:13" hidden="1" x14ac:dyDescent="0.2">
      <c r="B437" s="18"/>
      <c r="C437" s="18"/>
      <c r="D437" s="34"/>
      <c r="E437" s="34"/>
      <c r="F437" s="36"/>
      <c r="H437"/>
      <c r="I437" s="32"/>
      <c r="J437"/>
      <c r="K437" s="19"/>
      <c r="L437" s="20"/>
      <c r="M437" s="19"/>
    </row>
    <row r="438" spans="2:13" hidden="1" x14ac:dyDescent="0.2">
      <c r="B438" s="18"/>
      <c r="C438" s="18"/>
      <c r="D438" s="34"/>
      <c r="E438" s="34"/>
      <c r="F438" s="36"/>
      <c r="H438"/>
      <c r="I438" s="32"/>
      <c r="J438"/>
      <c r="K438" s="19"/>
      <c r="L438" s="20"/>
      <c r="M438" s="19"/>
    </row>
    <row r="439" spans="2:13" hidden="1" x14ac:dyDescent="0.2">
      <c r="B439" s="18"/>
      <c r="C439" s="18"/>
      <c r="D439" s="34"/>
      <c r="E439" s="34"/>
      <c r="F439" s="23"/>
      <c r="H439"/>
      <c r="I439" s="32"/>
      <c r="J439"/>
      <c r="K439" s="19"/>
      <c r="L439" s="20"/>
      <c r="M439" s="19"/>
    </row>
    <row r="440" spans="2:13" hidden="1" x14ac:dyDescent="0.2">
      <c r="B440" s="18"/>
      <c r="C440" s="18"/>
      <c r="D440" s="34"/>
      <c r="E440" s="34"/>
      <c r="F440" s="23"/>
      <c r="H440"/>
      <c r="I440" s="32"/>
      <c r="J440"/>
      <c r="K440" s="19"/>
      <c r="L440" s="20"/>
      <c r="M440" s="19"/>
    </row>
    <row r="441" spans="2:13" hidden="1" x14ac:dyDescent="0.2">
      <c r="B441" s="18"/>
      <c r="C441" s="18"/>
      <c r="D441" s="34"/>
      <c r="E441" s="34"/>
      <c r="F441" s="36"/>
      <c r="M441" s="19"/>
    </row>
    <row r="442" spans="2:13" hidden="1" x14ac:dyDescent="0.2">
      <c r="B442" s="18"/>
      <c r="C442" s="18"/>
      <c r="D442" s="34"/>
      <c r="E442" s="34"/>
      <c r="F442" s="36"/>
      <c r="H442"/>
      <c r="I442" s="32"/>
      <c r="J442"/>
      <c r="K442" s="19"/>
      <c r="L442" s="20"/>
      <c r="M442" s="19"/>
    </row>
    <row r="443" spans="2:13" hidden="1" x14ac:dyDescent="0.2">
      <c r="B443" s="18"/>
      <c r="C443" s="18"/>
      <c r="D443" s="34"/>
      <c r="E443" s="34"/>
      <c r="F443" s="36"/>
      <c r="H443"/>
      <c r="I443" s="32"/>
      <c r="J443"/>
      <c r="K443" s="19"/>
      <c r="L443" s="20"/>
      <c r="M443" s="19"/>
    </row>
    <row r="444" spans="2:13" hidden="1" x14ac:dyDescent="0.2">
      <c r="B444" s="18"/>
      <c r="C444" s="18"/>
      <c r="D444" s="34"/>
      <c r="E444" s="34"/>
      <c r="F444" s="36"/>
      <c r="H444"/>
      <c r="I444" s="32"/>
      <c r="J444"/>
      <c r="K444" s="19"/>
      <c r="L444" s="20"/>
      <c r="M444" s="19"/>
    </row>
    <row r="445" spans="2:13" hidden="1" x14ac:dyDescent="0.2">
      <c r="B445" s="18"/>
      <c r="C445" s="18"/>
      <c r="D445" s="34"/>
      <c r="E445" s="34"/>
      <c r="F445" s="36"/>
      <c r="H445"/>
      <c r="I445" s="32"/>
      <c r="J445"/>
      <c r="K445" s="19"/>
      <c r="L445" s="20"/>
      <c r="M445" s="19"/>
    </row>
    <row r="446" spans="2:13" hidden="1" x14ac:dyDescent="0.2">
      <c r="B446" s="18"/>
      <c r="C446" s="18"/>
      <c r="D446" s="34"/>
      <c r="E446" s="34"/>
      <c r="F446" s="36"/>
      <c r="H446"/>
      <c r="I446" s="32"/>
      <c r="J446"/>
      <c r="K446" s="19"/>
      <c r="L446" s="20"/>
      <c r="M446" s="19"/>
    </row>
    <row r="447" spans="2:13" hidden="1" x14ac:dyDescent="0.2">
      <c r="B447" s="18"/>
      <c r="C447" s="18"/>
      <c r="D447" s="34"/>
      <c r="E447" s="34"/>
      <c r="F447" s="36"/>
      <c r="H447"/>
      <c r="I447" s="32"/>
      <c r="J447"/>
      <c r="K447" s="19"/>
      <c r="L447" s="20"/>
      <c r="M447" s="19"/>
    </row>
    <row r="448" spans="2:13" hidden="1" x14ac:dyDescent="0.2">
      <c r="B448" s="18"/>
      <c r="C448" s="18"/>
      <c r="D448" s="34"/>
      <c r="E448" s="34"/>
      <c r="F448" s="36"/>
      <c r="H448"/>
      <c r="I448" s="32"/>
      <c r="J448"/>
      <c r="K448" s="19"/>
      <c r="L448" s="20"/>
      <c r="M448" s="19"/>
    </row>
    <row r="449" spans="2:13" hidden="1" x14ac:dyDescent="0.2">
      <c r="B449" s="18"/>
      <c r="C449" s="18"/>
      <c r="D449" s="34"/>
      <c r="E449" s="34"/>
      <c r="F449" s="36"/>
      <c r="H449"/>
      <c r="I449" s="32"/>
      <c r="J449"/>
      <c r="K449" s="19"/>
      <c r="L449" s="20"/>
      <c r="M449" s="19"/>
    </row>
    <row r="450" spans="2:13" hidden="1" x14ac:dyDescent="0.2">
      <c r="B450" s="18"/>
      <c r="C450" s="18"/>
      <c r="D450" s="29"/>
      <c r="E450" s="29"/>
      <c r="F450" s="23"/>
      <c r="H450"/>
      <c r="I450" s="32"/>
      <c r="J450"/>
      <c r="K450" s="19"/>
      <c r="L450" s="20"/>
      <c r="M450" s="19"/>
    </row>
    <row r="451" spans="2:13" hidden="1" x14ac:dyDescent="0.2">
      <c r="B451" s="18"/>
      <c r="C451" s="18"/>
      <c r="D451" s="29"/>
      <c r="E451" s="29"/>
      <c r="F451" s="23"/>
      <c r="H451"/>
      <c r="I451" s="32"/>
      <c r="J451"/>
      <c r="K451" s="19"/>
      <c r="L451" s="20"/>
      <c r="M451" s="19"/>
    </row>
    <row r="452" spans="2:13" hidden="1" x14ac:dyDescent="0.2">
      <c r="B452" s="18"/>
      <c r="C452" s="18"/>
      <c r="D452" s="29"/>
      <c r="E452" s="29"/>
      <c r="F452" s="23"/>
      <c r="H452"/>
      <c r="I452" s="32"/>
      <c r="J452"/>
      <c r="K452" s="19"/>
      <c r="L452" s="20"/>
      <c r="M452" s="19"/>
    </row>
    <row r="453" spans="2:13" hidden="1" x14ac:dyDescent="0.2">
      <c r="B453" s="18"/>
      <c r="C453" s="18"/>
      <c r="D453" s="29"/>
      <c r="E453" s="29"/>
      <c r="F453" s="23"/>
      <c r="I453" s="32"/>
      <c r="J453"/>
      <c r="K453" s="19"/>
      <c r="L453" s="20"/>
      <c r="M453" s="19"/>
    </row>
    <row r="454" spans="2:13" hidden="1" x14ac:dyDescent="0.2">
      <c r="B454" s="18"/>
      <c r="C454" s="18"/>
      <c r="D454" s="34"/>
      <c r="E454" s="34"/>
      <c r="F454" s="36"/>
      <c r="H454"/>
      <c r="I454" s="32"/>
      <c r="J454"/>
      <c r="K454" s="19"/>
      <c r="L454" s="20"/>
      <c r="M454" s="19"/>
    </row>
    <row r="455" spans="2:13" hidden="1" x14ac:dyDescent="0.2">
      <c r="B455" s="18"/>
      <c r="C455" s="18"/>
      <c r="D455" s="34"/>
      <c r="E455" s="34"/>
      <c r="F455" s="36"/>
      <c r="H455"/>
      <c r="I455" s="32"/>
      <c r="J455"/>
      <c r="K455" s="19"/>
      <c r="L455" s="20"/>
      <c r="M455" s="19"/>
    </row>
    <row r="456" spans="2:13" hidden="1" x14ac:dyDescent="0.2">
      <c r="B456" s="18"/>
      <c r="C456" s="18"/>
      <c r="D456" s="29"/>
      <c r="E456" s="29"/>
      <c r="F456" s="23"/>
      <c r="M456" s="19"/>
    </row>
    <row r="457" spans="2:13" hidden="1" x14ac:dyDescent="0.2">
      <c r="B457" s="18"/>
      <c r="C457" s="18"/>
      <c r="D457" s="29"/>
      <c r="E457" s="29"/>
      <c r="F457" s="23"/>
      <c r="M457" s="19"/>
    </row>
    <row r="458" spans="2:13" hidden="1" x14ac:dyDescent="0.2">
      <c r="B458" s="18"/>
      <c r="C458" s="23"/>
      <c r="D458" s="29"/>
      <c r="E458" s="29"/>
      <c r="F458" s="23"/>
      <c r="H458"/>
      <c r="I458" s="32"/>
      <c r="J458"/>
      <c r="K458" s="19"/>
      <c r="L458" s="20"/>
      <c r="M458" s="19"/>
    </row>
    <row r="459" spans="2:13" hidden="1" x14ac:dyDescent="0.2">
      <c r="B459" s="18"/>
      <c r="C459" s="23"/>
      <c r="D459" s="29"/>
      <c r="E459" s="29"/>
      <c r="F459" s="23"/>
      <c r="H459"/>
      <c r="I459" s="32"/>
      <c r="J459"/>
      <c r="K459" s="19"/>
      <c r="L459" s="20"/>
      <c r="M459" s="19"/>
    </row>
    <row r="460" spans="2:13" hidden="1" x14ac:dyDescent="0.2">
      <c r="B460" s="18"/>
      <c r="C460" s="18"/>
      <c r="D460" s="29"/>
      <c r="E460" s="29"/>
      <c r="F460" s="23"/>
      <c r="H460"/>
      <c r="I460" s="32"/>
      <c r="J460"/>
      <c r="K460" s="19"/>
      <c r="L460" s="20"/>
      <c r="M460" s="19"/>
    </row>
    <row r="461" spans="2:13" hidden="1" x14ac:dyDescent="0.2">
      <c r="B461" s="18"/>
      <c r="C461" s="18"/>
      <c r="D461" s="29"/>
      <c r="E461" s="29"/>
      <c r="F461" s="23"/>
      <c r="H461"/>
      <c r="I461" s="32"/>
      <c r="J461"/>
      <c r="K461" s="19"/>
      <c r="L461" s="20"/>
      <c r="M461" s="19"/>
    </row>
    <row r="462" spans="2:13" hidden="1" x14ac:dyDescent="0.2">
      <c r="B462" s="18"/>
      <c r="C462" s="18"/>
      <c r="D462" s="29"/>
      <c r="E462" s="29"/>
      <c r="F462" s="23"/>
      <c r="H462"/>
      <c r="I462" s="32"/>
      <c r="J462"/>
      <c r="K462" s="19"/>
      <c r="L462" s="20"/>
      <c r="M462" s="19"/>
    </row>
    <row r="463" spans="2:13" hidden="1" x14ac:dyDescent="0.2">
      <c r="B463" s="18"/>
      <c r="C463" s="18"/>
      <c r="D463" s="29"/>
      <c r="E463" s="29"/>
      <c r="F463" s="23"/>
      <c r="H463"/>
      <c r="I463" s="32"/>
      <c r="J463"/>
      <c r="K463" s="19"/>
      <c r="L463" s="20"/>
      <c r="M463" s="19"/>
    </row>
    <row r="464" spans="2:13" hidden="1" x14ac:dyDescent="0.2">
      <c r="B464" s="18"/>
      <c r="C464" s="18"/>
      <c r="D464" s="29"/>
      <c r="E464" s="29"/>
      <c r="F464" s="23"/>
      <c r="H464"/>
      <c r="I464" s="32"/>
      <c r="J464"/>
      <c r="K464" s="19"/>
      <c r="L464" s="20"/>
      <c r="M464" s="19"/>
    </row>
    <row r="465" spans="2:13" hidden="1" x14ac:dyDescent="0.2">
      <c r="B465" s="18"/>
      <c r="C465" s="18"/>
      <c r="D465" s="29"/>
      <c r="E465" s="29"/>
      <c r="F465" s="23"/>
      <c r="H465"/>
      <c r="I465" s="32"/>
      <c r="J465"/>
      <c r="K465" s="19"/>
      <c r="L465" s="20"/>
      <c r="M465" s="19"/>
    </row>
    <row r="466" spans="2:13" hidden="1" x14ac:dyDescent="0.2">
      <c r="B466" s="22"/>
      <c r="C466" s="25"/>
      <c r="D466" s="28"/>
      <c r="E466" s="28"/>
      <c r="F466" s="25"/>
      <c r="H466"/>
      <c r="I466" s="32"/>
      <c r="J466"/>
      <c r="K466" s="19"/>
      <c r="L466" s="20"/>
      <c r="M466" s="19"/>
    </row>
    <row r="467" spans="2:13" hidden="1" x14ac:dyDescent="0.2">
      <c r="B467" s="18"/>
      <c r="C467" s="18"/>
      <c r="D467" s="29"/>
      <c r="E467" s="29"/>
      <c r="F467" s="23"/>
      <c r="M467" s="19"/>
    </row>
    <row r="468" spans="2:13" hidden="1" x14ac:dyDescent="0.2">
      <c r="B468" s="18"/>
      <c r="C468" s="18"/>
      <c r="D468" s="29"/>
      <c r="E468" s="29"/>
      <c r="F468" s="23"/>
      <c r="M468" s="19"/>
    </row>
    <row r="469" spans="2:13" hidden="1" x14ac:dyDescent="0.2">
      <c r="B469" s="18"/>
      <c r="C469" s="18"/>
      <c r="D469" s="34"/>
      <c r="E469" s="34"/>
      <c r="F469" s="36"/>
      <c r="I469" s="32"/>
      <c r="J469"/>
      <c r="K469" s="19"/>
      <c r="L469" s="20"/>
      <c r="M469" s="19"/>
    </row>
    <row r="470" spans="2:13" hidden="1" x14ac:dyDescent="0.2">
      <c r="B470" s="18"/>
      <c r="C470" s="18"/>
      <c r="D470" s="34"/>
      <c r="E470" s="34"/>
      <c r="F470" s="36"/>
      <c r="H470"/>
      <c r="I470" s="32"/>
      <c r="J470"/>
      <c r="K470" s="19"/>
      <c r="L470" s="20"/>
      <c r="M470" s="19"/>
    </row>
    <row r="471" spans="2:13" hidden="1" x14ac:dyDescent="0.2">
      <c r="B471" s="18"/>
      <c r="C471" s="18"/>
      <c r="D471" s="29"/>
      <c r="E471" s="29"/>
      <c r="F471" s="23"/>
      <c r="G471" s="10"/>
      <c r="I471" s="32"/>
      <c r="J471"/>
      <c r="K471" s="19"/>
      <c r="L471" s="20"/>
      <c r="M471" s="19"/>
    </row>
    <row r="472" spans="2:13" hidden="1" x14ac:dyDescent="0.2">
      <c r="B472" s="18"/>
      <c r="C472" s="18"/>
      <c r="D472" s="29"/>
      <c r="E472" s="29"/>
      <c r="F472" s="23"/>
      <c r="I472" s="32"/>
      <c r="J472"/>
      <c r="K472" s="19"/>
      <c r="L472" s="20"/>
      <c r="M472" s="19"/>
    </row>
    <row r="473" spans="2:13" hidden="1" x14ac:dyDescent="0.2">
      <c r="B473" s="18"/>
      <c r="C473" s="18"/>
      <c r="D473" s="29"/>
      <c r="E473" s="29"/>
      <c r="F473" s="23"/>
      <c r="H473"/>
      <c r="I473" s="32"/>
      <c r="J473"/>
      <c r="K473" s="19"/>
      <c r="L473" s="20"/>
      <c r="M473" s="19"/>
    </row>
    <row r="474" spans="2:13" hidden="1" x14ac:dyDescent="0.2">
      <c r="B474" s="18"/>
      <c r="C474" s="18"/>
      <c r="D474" s="29"/>
      <c r="E474" s="29"/>
      <c r="F474" s="23"/>
      <c r="H474"/>
      <c r="I474" s="32"/>
      <c r="J474"/>
      <c r="K474" s="19"/>
      <c r="L474" s="20"/>
      <c r="M474" s="19"/>
    </row>
    <row r="475" spans="2:13" hidden="1" x14ac:dyDescent="0.2">
      <c r="B475" s="18"/>
      <c r="C475" s="18"/>
      <c r="D475" s="29"/>
      <c r="E475" s="29"/>
      <c r="F475" s="23"/>
      <c r="H475"/>
      <c r="I475" s="32"/>
      <c r="J475"/>
      <c r="K475" s="19"/>
      <c r="L475" s="20"/>
      <c r="M475" s="19"/>
    </row>
    <row r="476" spans="2:13" hidden="1" x14ac:dyDescent="0.2">
      <c r="B476" s="18"/>
      <c r="C476" s="18"/>
      <c r="D476" s="29"/>
      <c r="E476" s="29"/>
      <c r="F476" s="23"/>
      <c r="H476"/>
      <c r="I476" s="32"/>
      <c r="J476"/>
      <c r="K476" s="19"/>
      <c r="L476" s="20"/>
      <c r="M476" s="19"/>
    </row>
    <row r="477" spans="2:13" hidden="1" x14ac:dyDescent="0.2">
      <c r="B477" s="18"/>
      <c r="C477" s="18"/>
      <c r="D477" s="29"/>
      <c r="E477" s="29"/>
      <c r="F477" s="23"/>
      <c r="H477"/>
      <c r="I477" s="32"/>
      <c r="J477"/>
      <c r="K477" s="19"/>
      <c r="L477" s="20"/>
      <c r="M477" s="19"/>
    </row>
    <row r="478" spans="2:13" hidden="1" x14ac:dyDescent="0.2">
      <c r="B478" s="18"/>
      <c r="C478" s="18"/>
      <c r="D478" s="29"/>
      <c r="E478" s="29"/>
      <c r="F478" s="23"/>
      <c r="H478"/>
      <c r="I478" s="32"/>
      <c r="J478"/>
      <c r="K478" s="19"/>
      <c r="L478" s="20"/>
      <c r="M478" s="19"/>
    </row>
    <row r="479" spans="2:13" hidden="1" x14ac:dyDescent="0.2">
      <c r="B479" s="18"/>
      <c r="C479" s="18"/>
      <c r="D479" s="29"/>
      <c r="E479" s="29"/>
      <c r="F479" s="23"/>
      <c r="H479"/>
      <c r="I479" s="32"/>
      <c r="J479"/>
      <c r="K479" s="19"/>
      <c r="L479" s="20"/>
      <c r="M479" s="19"/>
    </row>
    <row r="480" spans="2:13" hidden="1" x14ac:dyDescent="0.2">
      <c r="B480" s="18"/>
      <c r="C480" s="18"/>
      <c r="D480" s="34"/>
      <c r="E480" s="34"/>
      <c r="F480" s="36"/>
      <c r="M480" s="19"/>
    </row>
    <row r="481" spans="2:13" hidden="1" x14ac:dyDescent="0.2">
      <c r="B481" s="18"/>
      <c r="C481" s="18"/>
      <c r="D481" s="34"/>
      <c r="E481" s="34"/>
      <c r="F481" s="36"/>
      <c r="M481" s="19"/>
    </row>
    <row r="482" spans="2:13" hidden="1" x14ac:dyDescent="0.2">
      <c r="B482" s="22"/>
      <c r="C482" s="25"/>
      <c r="D482" s="28"/>
      <c r="E482" s="28"/>
      <c r="F482" s="25"/>
      <c r="M482" s="19"/>
    </row>
    <row r="483" spans="2:13" hidden="1" x14ac:dyDescent="0.2">
      <c r="B483" s="18"/>
      <c r="C483" s="18"/>
      <c r="D483" s="29"/>
      <c r="E483" s="29"/>
      <c r="F483" s="23"/>
      <c r="M483" s="19"/>
    </row>
    <row r="484" spans="2:13" hidden="1" x14ac:dyDescent="0.2">
      <c r="B484" s="22"/>
      <c r="C484" s="25"/>
      <c r="D484" s="28"/>
      <c r="E484" s="28"/>
      <c r="F484" s="25"/>
      <c r="M484" s="19"/>
    </row>
    <row r="485" spans="2:13" hidden="1" x14ac:dyDescent="0.2">
      <c r="B485" s="22"/>
      <c r="C485" s="25"/>
      <c r="D485" s="28"/>
      <c r="E485" s="28"/>
      <c r="F485" s="25"/>
      <c r="H485"/>
      <c r="I485" s="32"/>
      <c r="J485"/>
      <c r="K485" s="19"/>
      <c r="L485" s="20"/>
      <c r="M485" s="19"/>
    </row>
    <row r="486" spans="2:13" hidden="1" x14ac:dyDescent="0.2">
      <c r="B486" s="18"/>
      <c r="C486" s="18"/>
      <c r="D486" s="29"/>
      <c r="E486" s="29"/>
      <c r="F486" s="23"/>
      <c r="H486"/>
      <c r="I486" s="32"/>
      <c r="J486"/>
      <c r="K486" s="19"/>
      <c r="L486" s="20"/>
      <c r="M486" s="19"/>
    </row>
    <row r="487" spans="2:13" hidden="1" x14ac:dyDescent="0.2">
      <c r="B487" s="18"/>
      <c r="C487" s="18"/>
      <c r="D487" s="29"/>
      <c r="E487" s="29"/>
      <c r="F487" s="23"/>
      <c r="H487"/>
      <c r="I487" s="32"/>
      <c r="J487"/>
      <c r="K487" s="19"/>
      <c r="L487" s="20"/>
      <c r="M487" s="19"/>
    </row>
    <row r="488" spans="2:13" hidden="1" x14ac:dyDescent="0.2">
      <c r="B488" s="18"/>
      <c r="C488" s="18"/>
      <c r="D488" s="29"/>
      <c r="E488" s="29"/>
      <c r="F488" s="23"/>
      <c r="H488"/>
      <c r="I488" s="32"/>
      <c r="J488"/>
      <c r="K488" s="19"/>
      <c r="L488" s="20"/>
      <c r="M488" s="19"/>
    </row>
    <row r="489" spans="2:13" hidden="1" x14ac:dyDescent="0.2">
      <c r="B489" s="18"/>
      <c r="C489" s="18"/>
      <c r="D489" s="29"/>
      <c r="E489" s="29"/>
      <c r="F489" s="23"/>
      <c r="H489"/>
      <c r="I489" s="32"/>
      <c r="J489"/>
      <c r="K489" s="19"/>
      <c r="L489" s="20"/>
      <c r="M489" s="19"/>
    </row>
    <row r="490" spans="2:13" hidden="1" x14ac:dyDescent="0.2">
      <c r="B490" s="18"/>
      <c r="C490" s="18"/>
      <c r="D490" s="29"/>
      <c r="E490" s="29"/>
      <c r="F490" s="23"/>
      <c r="H490"/>
      <c r="I490" s="32"/>
      <c r="J490"/>
      <c r="K490" s="19"/>
      <c r="L490" s="20"/>
      <c r="M490" s="19"/>
    </row>
    <row r="491" spans="2:13" hidden="1" x14ac:dyDescent="0.2">
      <c r="B491" s="18"/>
      <c r="C491" s="18"/>
      <c r="D491" s="29"/>
      <c r="E491" s="29"/>
      <c r="F491" s="23"/>
      <c r="H491"/>
      <c r="I491" s="32"/>
      <c r="J491"/>
      <c r="K491" s="19"/>
      <c r="L491" s="20"/>
      <c r="M491" s="19"/>
    </row>
    <row r="492" spans="2:13" hidden="1" x14ac:dyDescent="0.2">
      <c r="B492" s="18"/>
      <c r="C492" s="18"/>
      <c r="D492" s="29"/>
      <c r="E492" s="29"/>
      <c r="F492" s="23"/>
      <c r="H492"/>
      <c r="I492" s="32"/>
      <c r="J492"/>
      <c r="K492" s="19"/>
      <c r="L492" s="20"/>
      <c r="M492" s="19"/>
    </row>
    <row r="493" spans="2:13" hidden="1" x14ac:dyDescent="0.2">
      <c r="B493" s="18"/>
      <c r="C493" s="18"/>
      <c r="D493" s="34"/>
      <c r="E493" s="34"/>
      <c r="F493" s="36"/>
      <c r="H493"/>
      <c r="I493" s="32"/>
      <c r="J493"/>
      <c r="K493" s="19"/>
      <c r="L493" s="20"/>
      <c r="M493" s="19"/>
    </row>
    <row r="494" spans="2:13" hidden="1" x14ac:dyDescent="0.2">
      <c r="B494" s="18"/>
      <c r="C494" s="18"/>
      <c r="D494" s="34"/>
      <c r="E494" s="34"/>
      <c r="F494" s="36"/>
      <c r="H494"/>
      <c r="I494" s="32"/>
      <c r="J494"/>
      <c r="K494" s="19"/>
      <c r="L494" s="20"/>
      <c r="M494" s="19"/>
    </row>
    <row r="495" spans="2:13" hidden="1" x14ac:dyDescent="0.2">
      <c r="B495" s="18"/>
      <c r="C495" s="18"/>
      <c r="D495" s="34"/>
      <c r="E495" s="34"/>
      <c r="F495" s="36"/>
      <c r="H495"/>
      <c r="I495" s="32"/>
      <c r="J495"/>
      <c r="K495" s="19"/>
      <c r="L495" s="20"/>
      <c r="M495" s="19"/>
    </row>
    <row r="496" spans="2:13" hidden="1" x14ac:dyDescent="0.2">
      <c r="B496" s="18"/>
      <c r="C496" s="18"/>
      <c r="D496" s="34"/>
      <c r="E496" s="34"/>
      <c r="F496" s="36"/>
      <c r="H496"/>
      <c r="I496" s="32"/>
      <c r="J496"/>
      <c r="K496" s="19"/>
      <c r="L496" s="20"/>
      <c r="M496" s="19"/>
    </row>
    <row r="497" spans="2:13" hidden="1" x14ac:dyDescent="0.2">
      <c r="B497" s="18"/>
      <c r="C497" s="18"/>
      <c r="D497" s="34"/>
      <c r="E497" s="34"/>
      <c r="F497" s="36"/>
      <c r="H497"/>
      <c r="I497" s="32"/>
      <c r="J497"/>
      <c r="K497" s="19"/>
      <c r="L497" s="20"/>
      <c r="M497" s="19"/>
    </row>
    <row r="498" spans="2:13" hidden="1" x14ac:dyDescent="0.2">
      <c r="B498" s="18"/>
      <c r="C498" s="18"/>
      <c r="D498" s="29"/>
      <c r="E498" s="29"/>
      <c r="F498" s="23"/>
      <c r="H498"/>
      <c r="I498" s="32"/>
      <c r="J498"/>
      <c r="K498" s="19"/>
      <c r="L498" s="20"/>
      <c r="M498" s="19"/>
    </row>
    <row r="499" spans="2:13" hidden="1" x14ac:dyDescent="0.2">
      <c r="B499" s="18"/>
      <c r="C499" s="18"/>
      <c r="D499" s="29"/>
      <c r="E499" s="29"/>
      <c r="F499" s="23"/>
      <c r="H499"/>
      <c r="I499" s="32"/>
      <c r="J499"/>
      <c r="K499" s="19"/>
      <c r="L499" s="20"/>
      <c r="M499" s="19"/>
    </row>
    <row r="500" spans="2:13" hidden="1" x14ac:dyDescent="0.2">
      <c r="B500" s="18"/>
      <c r="C500" s="18"/>
      <c r="D500" s="29"/>
      <c r="E500" s="29"/>
      <c r="F500" s="23"/>
      <c r="H500"/>
      <c r="I500" s="32"/>
      <c r="J500"/>
      <c r="K500" s="19"/>
      <c r="L500" s="20"/>
      <c r="M500" s="19"/>
    </row>
    <row r="501" spans="2:13" hidden="1" x14ac:dyDescent="0.2">
      <c r="B501" s="18"/>
      <c r="C501" s="18"/>
      <c r="D501" s="29"/>
      <c r="E501" s="29"/>
      <c r="F501" s="23"/>
      <c r="I501" s="32"/>
      <c r="J501"/>
      <c r="K501" s="19"/>
      <c r="L501" s="20"/>
      <c r="M501" s="19"/>
    </row>
    <row r="502" spans="2:13" hidden="1" x14ac:dyDescent="0.2">
      <c r="B502" s="18"/>
      <c r="C502" s="18"/>
      <c r="D502" s="29"/>
      <c r="E502" s="29"/>
      <c r="F502" s="23"/>
      <c r="H502"/>
      <c r="I502" s="32"/>
      <c r="J502"/>
      <c r="K502" s="19"/>
      <c r="L502" s="20"/>
      <c r="M502" s="19"/>
    </row>
    <row r="503" spans="2:13" hidden="1" x14ac:dyDescent="0.2">
      <c r="B503" s="18"/>
      <c r="C503" s="18"/>
      <c r="D503" s="29"/>
      <c r="E503" s="29"/>
      <c r="F503" s="23"/>
      <c r="G503" s="10"/>
      <c r="I503" s="32"/>
      <c r="J503"/>
      <c r="K503" s="19"/>
      <c r="L503" s="20"/>
      <c r="M503" s="19"/>
    </row>
    <row r="504" spans="2:13" hidden="1" x14ac:dyDescent="0.2">
      <c r="B504" s="18"/>
      <c r="C504" s="18"/>
      <c r="D504" s="29"/>
      <c r="E504" s="29"/>
      <c r="F504" s="23"/>
      <c r="I504" s="32"/>
      <c r="J504"/>
      <c r="K504" s="19"/>
      <c r="L504" s="20"/>
      <c r="M504" s="19"/>
    </row>
    <row r="505" spans="2:13" hidden="1" x14ac:dyDescent="0.2">
      <c r="B505" s="18"/>
      <c r="C505" s="18"/>
      <c r="D505" s="29"/>
      <c r="E505" s="29"/>
      <c r="F505" s="23"/>
      <c r="H505"/>
      <c r="I505" s="32"/>
      <c r="J505"/>
      <c r="K505" s="19"/>
      <c r="L505" s="20"/>
      <c r="M505" s="19"/>
    </row>
    <row r="506" spans="2:13" hidden="1" x14ac:dyDescent="0.2">
      <c r="B506" s="18"/>
      <c r="C506" s="18"/>
      <c r="D506" s="29"/>
      <c r="E506" s="29"/>
      <c r="F506" s="23"/>
      <c r="H506"/>
      <c r="I506" s="32"/>
      <c r="J506"/>
      <c r="K506" s="19"/>
      <c r="L506" s="20"/>
      <c r="M506" s="19"/>
    </row>
    <row r="507" spans="2:13" hidden="1" x14ac:dyDescent="0.2">
      <c r="B507" s="18"/>
      <c r="C507" s="18"/>
      <c r="D507" s="29"/>
      <c r="E507" s="29"/>
      <c r="F507" s="23"/>
      <c r="H507"/>
      <c r="I507" s="32"/>
      <c r="J507"/>
      <c r="K507" s="19"/>
      <c r="L507" s="20"/>
      <c r="M507" s="19"/>
    </row>
    <row r="508" spans="2:13" hidden="1" x14ac:dyDescent="0.2">
      <c r="B508" s="18"/>
      <c r="C508" s="18"/>
      <c r="D508" s="29"/>
      <c r="E508" s="29"/>
      <c r="F508" s="23"/>
      <c r="H508"/>
      <c r="I508" s="32"/>
      <c r="J508"/>
      <c r="K508" s="19"/>
      <c r="L508" s="20"/>
      <c r="M508" s="19"/>
    </row>
    <row r="509" spans="2:13" hidden="1" x14ac:dyDescent="0.2">
      <c r="B509" s="18"/>
      <c r="C509" s="18"/>
      <c r="D509" s="29"/>
      <c r="E509" s="29"/>
      <c r="F509" s="23"/>
      <c r="H509"/>
      <c r="I509" s="32"/>
      <c r="J509"/>
      <c r="K509" s="19"/>
      <c r="L509" s="20"/>
      <c r="M509" s="19"/>
    </row>
    <row r="510" spans="2:13" hidden="1" x14ac:dyDescent="0.2">
      <c r="B510" s="18"/>
      <c r="C510" s="23"/>
      <c r="D510" s="29"/>
      <c r="E510" s="29"/>
      <c r="F510" s="23"/>
      <c r="H510"/>
      <c r="I510" s="32"/>
      <c r="J510"/>
      <c r="K510" s="19"/>
      <c r="L510" s="20"/>
      <c r="M510" s="19"/>
    </row>
    <row r="511" spans="2:13" hidden="1" x14ac:dyDescent="0.2">
      <c r="B511" s="22"/>
      <c r="C511" s="25"/>
      <c r="D511" s="28"/>
      <c r="E511" s="28"/>
      <c r="F511" s="25"/>
      <c r="H511"/>
      <c r="I511" s="32"/>
      <c r="J511"/>
      <c r="K511" s="19"/>
      <c r="L511" s="20"/>
      <c r="M511" s="19"/>
    </row>
    <row r="512" spans="2:13" hidden="1" x14ac:dyDescent="0.2">
      <c r="B512" s="18"/>
      <c r="C512" s="23"/>
      <c r="D512" s="29"/>
      <c r="E512" s="29"/>
      <c r="F512" s="23"/>
      <c r="H512"/>
      <c r="I512" s="32"/>
      <c r="J512"/>
      <c r="K512" s="19"/>
      <c r="L512" s="20"/>
      <c r="M512" s="19"/>
    </row>
    <row r="513" spans="2:13" hidden="1" x14ac:dyDescent="0.2">
      <c r="B513" s="22"/>
      <c r="C513" s="25"/>
      <c r="D513" s="28"/>
      <c r="E513" s="28"/>
      <c r="F513" s="25"/>
      <c r="H513"/>
      <c r="I513" s="32"/>
      <c r="J513"/>
      <c r="K513" s="19"/>
      <c r="L513" s="20"/>
      <c r="M513" s="19"/>
    </row>
    <row r="514" spans="2:13" hidden="1" x14ac:dyDescent="0.2">
      <c r="B514" s="22"/>
      <c r="C514" s="25"/>
      <c r="D514" s="28"/>
      <c r="E514" s="28"/>
      <c r="F514" s="25"/>
      <c r="H514"/>
      <c r="I514" s="32"/>
      <c r="J514"/>
      <c r="K514" s="19"/>
      <c r="L514" s="20"/>
      <c r="M514" s="19"/>
    </row>
    <row r="515" spans="2:13" hidden="1" x14ac:dyDescent="0.2">
      <c r="B515" s="22"/>
      <c r="C515" s="25"/>
      <c r="D515" s="28"/>
      <c r="E515" s="28"/>
      <c r="F515" s="25"/>
      <c r="H515"/>
      <c r="I515" s="32"/>
      <c r="J515"/>
      <c r="K515" s="19"/>
      <c r="L515" s="20"/>
      <c r="M515" s="19"/>
    </row>
    <row r="516" spans="2:13" hidden="1" x14ac:dyDescent="0.2">
      <c r="B516" s="18"/>
      <c r="C516" s="23"/>
      <c r="D516" s="29"/>
      <c r="E516" s="29"/>
      <c r="F516" s="23"/>
      <c r="I516" s="32"/>
      <c r="J516"/>
      <c r="K516" s="19"/>
      <c r="L516" s="20"/>
      <c r="M516" s="19"/>
    </row>
    <row r="517" spans="2:13" hidden="1" x14ac:dyDescent="0.2">
      <c r="B517" s="18"/>
      <c r="C517" s="23"/>
      <c r="D517" s="29"/>
      <c r="E517" s="29"/>
      <c r="F517" s="23"/>
      <c r="M517" s="19"/>
    </row>
    <row r="518" spans="2:13" hidden="1" x14ac:dyDescent="0.2">
      <c r="B518" s="18"/>
      <c r="C518" s="23"/>
      <c r="D518" s="29"/>
      <c r="E518" s="29"/>
      <c r="F518" s="23"/>
      <c r="M518" s="19"/>
    </row>
    <row r="519" spans="2:13" hidden="1" x14ac:dyDescent="0.2">
      <c r="B519" s="18"/>
      <c r="C519" s="18"/>
      <c r="D519" s="29"/>
      <c r="E519" s="29"/>
      <c r="F519" s="23"/>
      <c r="M519" s="19"/>
    </row>
    <row r="520" spans="2:13" hidden="1" x14ac:dyDescent="0.2">
      <c r="B520" s="18"/>
      <c r="C520" s="33"/>
      <c r="D520" s="29"/>
      <c r="E520" s="29"/>
      <c r="F520" s="23"/>
      <c r="M520" s="19"/>
    </row>
    <row r="521" spans="2:13" hidden="1" x14ac:dyDescent="0.2">
      <c r="B521" s="18"/>
      <c r="C521" s="18"/>
      <c r="D521" s="29"/>
      <c r="E521" s="29"/>
      <c r="F521" s="23"/>
      <c r="M521" s="19"/>
    </row>
    <row r="522" spans="2:13" hidden="1" x14ac:dyDescent="0.2">
      <c r="B522" s="18"/>
      <c r="C522" s="18"/>
      <c r="D522" s="29"/>
      <c r="E522" s="29"/>
      <c r="F522" s="23"/>
      <c r="M522" s="19"/>
    </row>
    <row r="523" spans="2:13" hidden="1" x14ac:dyDescent="0.2">
      <c r="B523" s="18"/>
      <c r="C523" s="18"/>
      <c r="D523" s="29"/>
      <c r="E523" s="29"/>
      <c r="F523" s="23"/>
      <c r="H523"/>
      <c r="I523" s="32"/>
      <c r="J523"/>
      <c r="K523" s="19"/>
      <c r="L523" s="20"/>
      <c r="M523" s="19"/>
    </row>
    <row r="524" spans="2:13" hidden="1" x14ac:dyDescent="0.2">
      <c r="B524" s="18"/>
      <c r="C524" s="18"/>
      <c r="D524" s="29"/>
      <c r="E524" s="29"/>
      <c r="F524" s="23"/>
      <c r="M524" s="19"/>
    </row>
    <row r="525" spans="2:13" hidden="1" x14ac:dyDescent="0.2">
      <c r="B525" s="18"/>
      <c r="C525" s="18"/>
      <c r="D525" s="29"/>
      <c r="E525" s="29"/>
      <c r="F525" s="23"/>
      <c r="H525"/>
      <c r="I525" s="32"/>
      <c r="J525"/>
      <c r="K525" s="19"/>
      <c r="L525" s="20"/>
      <c r="M525" s="19"/>
    </row>
    <row r="526" spans="2:13" hidden="1" x14ac:dyDescent="0.2">
      <c r="B526" s="18"/>
      <c r="C526" s="18"/>
      <c r="D526" s="29"/>
      <c r="E526" s="29"/>
      <c r="F526" s="23"/>
      <c r="M526" s="19"/>
    </row>
    <row r="527" spans="2:13" hidden="1" x14ac:dyDescent="0.2">
      <c r="B527" s="18"/>
      <c r="C527" s="18"/>
      <c r="D527" s="29"/>
      <c r="E527" s="29"/>
      <c r="F527" s="23"/>
      <c r="H527"/>
      <c r="I527" s="32"/>
      <c r="J527"/>
      <c r="K527" s="19"/>
      <c r="L527" s="20"/>
      <c r="M527" s="19"/>
    </row>
    <row r="528" spans="2:13" hidden="1" x14ac:dyDescent="0.2">
      <c r="B528" s="18"/>
      <c r="C528" s="18"/>
      <c r="D528" s="29"/>
      <c r="E528" s="29"/>
      <c r="F528" s="23"/>
      <c r="H528"/>
      <c r="I528" s="32"/>
      <c r="J528"/>
      <c r="K528" s="19"/>
      <c r="L528" s="20"/>
      <c r="M528" s="19"/>
    </row>
    <row r="529" spans="2:13" hidden="1" x14ac:dyDescent="0.2">
      <c r="B529" s="18"/>
      <c r="C529" s="18"/>
      <c r="D529" s="29"/>
      <c r="E529" s="29"/>
      <c r="F529" s="23"/>
      <c r="H529"/>
      <c r="I529" s="32"/>
      <c r="J529"/>
      <c r="K529" s="19"/>
      <c r="L529" s="20"/>
      <c r="M529" s="19"/>
    </row>
    <row r="530" spans="2:13" hidden="1" x14ac:dyDescent="0.2">
      <c r="B530" s="18"/>
      <c r="C530" s="18"/>
      <c r="D530" s="34"/>
      <c r="E530" s="34"/>
      <c r="F530" s="23"/>
      <c r="H530"/>
      <c r="I530" s="32"/>
      <c r="J530"/>
      <c r="K530" s="19"/>
      <c r="L530" s="20"/>
      <c r="M530" s="19"/>
    </row>
    <row r="531" spans="2:13" hidden="1" x14ac:dyDescent="0.2">
      <c r="B531" s="18"/>
      <c r="C531" s="18"/>
      <c r="D531" s="34"/>
      <c r="E531" s="34"/>
      <c r="F531" s="23"/>
      <c r="M531" s="19"/>
    </row>
    <row r="532" spans="2:13" hidden="1" x14ac:dyDescent="0.2">
      <c r="B532" s="18"/>
      <c r="C532" s="18"/>
      <c r="D532" s="34"/>
      <c r="E532" s="34"/>
      <c r="F532" s="23"/>
      <c r="M532" s="19"/>
    </row>
    <row r="533" spans="2:13" hidden="1" x14ac:dyDescent="0.2">
      <c r="B533" s="18"/>
      <c r="C533" s="18"/>
      <c r="D533" s="34"/>
      <c r="E533" s="34"/>
      <c r="F533" s="23"/>
      <c r="M533" s="19"/>
    </row>
    <row r="534" spans="2:13" hidden="1" x14ac:dyDescent="0.2">
      <c r="B534" s="18"/>
      <c r="C534" s="18"/>
      <c r="D534" s="34"/>
      <c r="E534" s="34"/>
      <c r="F534" s="23"/>
      <c r="H534"/>
      <c r="I534" s="32"/>
      <c r="J534"/>
      <c r="K534" s="19"/>
      <c r="L534" s="20"/>
      <c r="M534" s="19"/>
    </row>
    <row r="535" spans="2:13" hidden="1" x14ac:dyDescent="0.2">
      <c r="B535" s="18"/>
      <c r="C535" s="18"/>
      <c r="D535" s="34"/>
      <c r="E535" s="34"/>
      <c r="F535" s="23"/>
      <c r="M535" s="19"/>
    </row>
    <row r="536" spans="2:13" hidden="1" x14ac:dyDescent="0.2">
      <c r="B536" s="18"/>
      <c r="C536" s="18"/>
      <c r="D536" s="34"/>
      <c r="E536" s="34"/>
      <c r="F536" s="23"/>
      <c r="H536"/>
      <c r="I536" s="32"/>
      <c r="J536"/>
      <c r="K536" s="19"/>
      <c r="L536" s="20"/>
      <c r="M536" s="19"/>
    </row>
    <row r="537" spans="2:13" hidden="1" x14ac:dyDescent="0.2">
      <c r="B537" s="18"/>
      <c r="C537" s="18"/>
      <c r="D537" s="34"/>
      <c r="E537" s="34"/>
      <c r="F537" s="23"/>
      <c r="H537"/>
      <c r="I537" s="32"/>
      <c r="J537"/>
      <c r="K537" s="19"/>
      <c r="L537" s="20"/>
      <c r="M537" s="19"/>
    </row>
    <row r="538" spans="2:13" hidden="1" x14ac:dyDescent="0.2">
      <c r="B538" s="18"/>
      <c r="C538" s="18"/>
      <c r="D538" s="34"/>
      <c r="E538" s="34"/>
      <c r="F538" s="23"/>
      <c r="H538"/>
      <c r="I538" s="32"/>
      <c r="J538"/>
      <c r="K538" s="19"/>
      <c r="L538" s="20"/>
      <c r="M538" s="19"/>
    </row>
    <row r="539" spans="2:13" hidden="1" x14ac:dyDescent="0.2">
      <c r="B539" s="18"/>
      <c r="C539" s="18"/>
      <c r="D539" s="34"/>
      <c r="E539" s="34"/>
      <c r="F539" s="23"/>
      <c r="M539" s="19"/>
    </row>
    <row r="540" spans="2:13" hidden="1" x14ac:dyDescent="0.2">
      <c r="B540" s="18"/>
      <c r="C540" s="18"/>
      <c r="D540" s="34"/>
      <c r="E540" s="34"/>
      <c r="F540" s="23"/>
      <c r="M540" s="19"/>
    </row>
    <row r="541" spans="2:13" hidden="1" x14ac:dyDescent="0.2">
      <c r="B541" s="18"/>
      <c r="C541" s="18"/>
      <c r="D541" s="34"/>
      <c r="E541" s="34"/>
      <c r="F541" s="23"/>
      <c r="I541" s="32"/>
      <c r="J541"/>
      <c r="K541" s="19"/>
      <c r="L541" s="20"/>
      <c r="M541" s="19"/>
    </row>
    <row r="542" spans="2:13" hidden="1" x14ac:dyDescent="0.2">
      <c r="B542" s="18"/>
      <c r="C542" s="18"/>
      <c r="D542" s="34"/>
      <c r="E542" s="34"/>
      <c r="F542" s="23"/>
      <c r="I542" s="32"/>
      <c r="J542"/>
      <c r="K542" s="19"/>
      <c r="L542" s="20"/>
      <c r="M542" s="19"/>
    </row>
    <row r="543" spans="2:13" hidden="1" x14ac:dyDescent="0.2">
      <c r="B543" s="18"/>
      <c r="C543" s="18"/>
      <c r="D543" s="29"/>
      <c r="E543" s="29"/>
      <c r="F543" s="23"/>
      <c r="I543" s="32"/>
      <c r="J543"/>
      <c r="K543" s="19"/>
      <c r="L543" s="20"/>
      <c r="M543" s="19"/>
    </row>
    <row r="544" spans="2:13" hidden="1" x14ac:dyDescent="0.2">
      <c r="B544" s="18"/>
      <c r="C544" s="18"/>
      <c r="D544" s="34"/>
      <c r="E544" s="34"/>
      <c r="F544" s="23"/>
      <c r="I544" s="32"/>
      <c r="J544"/>
      <c r="K544" s="19"/>
      <c r="L544" s="20"/>
      <c r="M544" s="19"/>
    </row>
    <row r="545" spans="2:13" hidden="1" x14ac:dyDescent="0.2">
      <c r="B545" s="18"/>
      <c r="C545" s="18"/>
      <c r="D545" s="34"/>
      <c r="E545" s="34"/>
      <c r="F545" s="23"/>
      <c r="I545" s="32"/>
      <c r="J545"/>
      <c r="K545" s="19"/>
      <c r="L545" s="20"/>
      <c r="M545" s="19"/>
    </row>
    <row r="546" spans="2:13" hidden="1" x14ac:dyDescent="0.2">
      <c r="B546" s="18"/>
      <c r="C546" s="18"/>
      <c r="D546" s="34"/>
      <c r="E546" s="34"/>
      <c r="F546" s="23"/>
      <c r="M546" s="19"/>
    </row>
    <row r="547" spans="2:13" hidden="1" x14ac:dyDescent="0.2">
      <c r="B547" s="18"/>
      <c r="C547" s="18"/>
      <c r="D547" s="34"/>
      <c r="E547" s="34"/>
      <c r="F547" s="23"/>
      <c r="M547" s="19"/>
    </row>
    <row r="548" spans="2:13" hidden="1" x14ac:dyDescent="0.2">
      <c r="B548" s="18"/>
      <c r="C548" s="18"/>
      <c r="D548" s="34"/>
      <c r="E548" s="34"/>
      <c r="F548" s="23"/>
      <c r="M548" s="19"/>
    </row>
    <row r="549" spans="2:13" hidden="1" x14ac:dyDescent="0.2">
      <c r="B549" s="18"/>
      <c r="C549" s="18"/>
      <c r="D549" s="34"/>
      <c r="E549" s="34"/>
      <c r="F549" s="23"/>
      <c r="H549"/>
      <c r="I549" s="32"/>
      <c r="J549"/>
      <c r="K549" s="19"/>
      <c r="L549" s="20"/>
      <c r="M549" s="19"/>
    </row>
    <row r="550" spans="2:13" hidden="1" x14ac:dyDescent="0.2">
      <c r="B550" s="18"/>
      <c r="C550" s="18"/>
      <c r="D550" s="34"/>
      <c r="E550" s="34"/>
      <c r="F550" s="23"/>
      <c r="I550" s="32"/>
      <c r="J550"/>
      <c r="K550" s="19"/>
      <c r="L550" s="20"/>
      <c r="M550" s="19"/>
    </row>
    <row r="551" spans="2:13" hidden="1" x14ac:dyDescent="0.2">
      <c r="B551" s="18"/>
      <c r="C551" s="18"/>
      <c r="D551" s="29"/>
      <c r="E551" s="29"/>
      <c r="F551" s="23"/>
      <c r="H551"/>
      <c r="I551" s="32"/>
      <c r="J551"/>
      <c r="K551" s="19"/>
      <c r="L551" s="20"/>
      <c r="M551" s="19"/>
    </row>
    <row r="552" spans="2:13" hidden="1" x14ac:dyDescent="0.2">
      <c r="B552" s="18"/>
      <c r="C552" s="18"/>
      <c r="D552" s="34"/>
      <c r="E552" s="34"/>
      <c r="F552" s="36"/>
      <c r="M552" s="19"/>
    </row>
    <row r="553" spans="2:13" hidden="1" x14ac:dyDescent="0.2">
      <c r="B553" s="18"/>
      <c r="C553" s="18"/>
      <c r="D553" s="34"/>
      <c r="E553" s="34"/>
      <c r="F553" s="36"/>
      <c r="M553" s="19"/>
    </row>
    <row r="554" spans="2:13" hidden="1" x14ac:dyDescent="0.2">
      <c r="B554" s="22"/>
      <c r="C554" s="25"/>
      <c r="D554" s="28"/>
      <c r="E554" s="28"/>
      <c r="F554" s="25"/>
      <c r="H554"/>
      <c r="I554" s="32"/>
      <c r="J554"/>
      <c r="K554" s="19"/>
      <c r="L554" s="20"/>
      <c r="M554" s="19"/>
    </row>
    <row r="555" spans="2:13" hidden="1" x14ac:dyDescent="0.2">
      <c r="B555" s="22"/>
      <c r="C555" s="25"/>
      <c r="D555" s="28"/>
      <c r="E555" s="28"/>
      <c r="F555" s="25"/>
      <c r="H555"/>
      <c r="I555" s="32"/>
      <c r="J555"/>
      <c r="K555" s="19"/>
      <c r="L555" s="20"/>
      <c r="M555" s="19"/>
    </row>
    <row r="556" spans="2:13" hidden="1" x14ac:dyDescent="0.2">
      <c r="B556" s="22"/>
      <c r="C556" s="25"/>
      <c r="D556" s="28"/>
      <c r="E556" s="28"/>
      <c r="F556" s="25"/>
      <c r="H556"/>
      <c r="I556" s="32"/>
      <c r="J556"/>
      <c r="K556" s="19"/>
      <c r="L556" s="20"/>
      <c r="M556" s="19"/>
    </row>
    <row r="557" spans="2:13" hidden="1" x14ac:dyDescent="0.2">
      <c r="B557" s="22"/>
      <c r="C557" s="25"/>
      <c r="D557" s="28"/>
      <c r="E557" s="28"/>
      <c r="F557" s="25"/>
      <c r="M557" s="19"/>
    </row>
    <row r="558" spans="2:13" hidden="1" x14ac:dyDescent="0.2">
      <c r="B558" s="22"/>
      <c r="C558" s="25"/>
      <c r="D558" s="28"/>
      <c r="E558" s="28"/>
      <c r="F558" s="25"/>
      <c r="I558" s="32"/>
      <c r="J558"/>
      <c r="K558" s="19"/>
      <c r="L558" s="20"/>
      <c r="M558" s="19"/>
    </row>
    <row r="559" spans="2:13" hidden="1" x14ac:dyDescent="0.2">
      <c r="B559" s="18"/>
      <c r="C559" s="18"/>
      <c r="D559" s="35"/>
      <c r="E559" s="35"/>
      <c r="F559" s="36"/>
      <c r="M559" s="19"/>
    </row>
    <row r="560" spans="2:13" hidden="1" x14ac:dyDescent="0.2">
      <c r="B560" s="18"/>
      <c r="C560" s="18"/>
      <c r="D560" s="35"/>
      <c r="E560" s="35"/>
      <c r="F560" s="36"/>
      <c r="I560" s="32"/>
      <c r="J560"/>
      <c r="K560" s="19"/>
      <c r="L560" s="20"/>
      <c r="M560" s="19"/>
    </row>
    <row r="561" spans="2:13" hidden="1" x14ac:dyDescent="0.2">
      <c r="B561" s="18"/>
      <c r="C561" s="18"/>
      <c r="D561" s="35"/>
      <c r="E561" s="35"/>
      <c r="F561" s="36"/>
      <c r="I561" s="32"/>
      <c r="J561"/>
      <c r="K561" s="19"/>
      <c r="L561" s="20"/>
      <c r="M561" s="19"/>
    </row>
    <row r="562" spans="2:13" hidden="1" x14ac:dyDescent="0.2">
      <c r="B562" s="18"/>
      <c r="C562" s="18"/>
      <c r="D562" s="29"/>
      <c r="E562" s="29"/>
      <c r="F562" s="23"/>
      <c r="M562" s="19"/>
    </row>
    <row r="563" spans="2:13" hidden="1" x14ac:dyDescent="0.2">
      <c r="B563" s="18"/>
      <c r="C563" s="18"/>
      <c r="D563" s="35"/>
      <c r="E563" s="35"/>
      <c r="F563" s="36"/>
      <c r="I563" s="32"/>
      <c r="J563"/>
      <c r="K563" s="19"/>
      <c r="L563" s="20"/>
      <c r="M563" s="19"/>
    </row>
    <row r="564" spans="2:13" hidden="1" x14ac:dyDescent="0.2">
      <c r="B564" s="18"/>
      <c r="C564" s="18"/>
      <c r="D564" s="35"/>
      <c r="E564" s="35"/>
      <c r="F564" s="36"/>
      <c r="M564" s="19"/>
    </row>
    <row r="565" spans="2:13" hidden="1" x14ac:dyDescent="0.2">
      <c r="B565" s="22"/>
      <c r="C565" s="25"/>
      <c r="D565" s="28"/>
      <c r="E565" s="28"/>
      <c r="F565" s="25"/>
      <c r="M565" s="19"/>
    </row>
    <row r="566" spans="2:13" hidden="1" x14ac:dyDescent="0.2">
      <c r="B566" s="18"/>
      <c r="C566" s="18"/>
      <c r="D566" s="29"/>
      <c r="E566" s="29"/>
      <c r="F566" s="23"/>
      <c r="I566" s="32"/>
      <c r="J566"/>
      <c r="K566" s="19"/>
      <c r="L566" s="20"/>
      <c r="M566" s="19"/>
    </row>
    <row r="567" spans="2:13" hidden="1" x14ac:dyDescent="0.2">
      <c r="B567" s="18"/>
      <c r="C567" s="18"/>
      <c r="D567" s="29"/>
      <c r="E567" s="29"/>
      <c r="F567" s="23"/>
      <c r="H567"/>
      <c r="I567" s="32"/>
      <c r="J567"/>
      <c r="K567" s="19"/>
      <c r="L567" s="20"/>
      <c r="M567" s="19"/>
    </row>
    <row r="568" spans="2:13" hidden="1" x14ac:dyDescent="0.2">
      <c r="B568" s="18"/>
      <c r="C568" s="18"/>
      <c r="D568" s="29"/>
      <c r="E568" s="29"/>
      <c r="F568" s="23"/>
      <c r="H568"/>
      <c r="I568" s="32"/>
      <c r="J568"/>
      <c r="K568" s="19"/>
      <c r="L568" s="20"/>
      <c r="M568" s="19"/>
    </row>
    <row r="569" spans="2:13" hidden="1" x14ac:dyDescent="0.2">
      <c r="B569" s="18"/>
      <c r="C569" s="18"/>
      <c r="D569" s="29"/>
      <c r="E569" s="29"/>
      <c r="F569" s="23"/>
      <c r="I569" s="32"/>
      <c r="J569"/>
      <c r="K569" s="19"/>
      <c r="L569" s="20"/>
      <c r="M569" s="19"/>
    </row>
    <row r="570" spans="2:13" hidden="1" x14ac:dyDescent="0.2">
      <c r="B570" s="18"/>
      <c r="C570" s="18"/>
      <c r="D570" s="35"/>
      <c r="E570" s="35"/>
      <c r="F570" s="36"/>
      <c r="H570"/>
      <c r="I570" s="32"/>
      <c r="J570"/>
      <c r="K570" s="19"/>
      <c r="L570" s="20"/>
      <c r="M570" s="19"/>
    </row>
    <row r="571" spans="2:13" hidden="1" x14ac:dyDescent="0.2">
      <c r="B571" s="22"/>
      <c r="C571" s="25"/>
      <c r="D571" s="28"/>
      <c r="E571" s="28"/>
      <c r="F571" s="25"/>
      <c r="H571"/>
      <c r="I571" s="32"/>
      <c r="J571"/>
      <c r="K571" s="19"/>
      <c r="L571" s="20"/>
      <c r="M571" s="19"/>
    </row>
    <row r="572" spans="2:13" hidden="1" x14ac:dyDescent="0.2">
      <c r="B572" s="18"/>
      <c r="C572" s="18"/>
      <c r="D572" s="35"/>
      <c r="E572" s="35"/>
      <c r="F572" s="36"/>
      <c r="H572"/>
      <c r="I572" s="32"/>
      <c r="J572"/>
      <c r="K572" s="19"/>
      <c r="L572" s="20"/>
      <c r="M572" s="19"/>
    </row>
    <row r="573" spans="2:13" hidden="1" x14ac:dyDescent="0.2">
      <c r="B573" s="22"/>
      <c r="C573" s="25"/>
      <c r="D573" s="28"/>
      <c r="E573" s="28"/>
      <c r="F573" s="25"/>
      <c r="H573"/>
      <c r="I573" s="32"/>
      <c r="J573"/>
      <c r="K573" s="19"/>
      <c r="L573" s="20"/>
      <c r="M573" s="19"/>
    </row>
    <row r="574" spans="2:13" hidden="1" x14ac:dyDescent="0.2">
      <c r="B574" s="22"/>
      <c r="C574" s="25"/>
      <c r="D574" s="28"/>
      <c r="E574" s="28"/>
      <c r="F574" s="25"/>
      <c r="H574"/>
      <c r="I574" s="32"/>
      <c r="J574"/>
      <c r="K574" s="19"/>
      <c r="L574" s="20"/>
      <c r="M574" s="19"/>
    </row>
    <row r="575" spans="2:13" hidden="1" x14ac:dyDescent="0.2">
      <c r="B575" s="22"/>
      <c r="C575" s="25"/>
      <c r="D575" s="28"/>
      <c r="E575" s="28"/>
      <c r="F575" s="25"/>
      <c r="H575"/>
      <c r="I575" s="32"/>
      <c r="J575"/>
      <c r="K575" s="19"/>
      <c r="L575" s="20"/>
      <c r="M575" s="19"/>
    </row>
    <row r="576" spans="2:13" hidden="1" x14ac:dyDescent="0.2">
      <c r="B576" s="18"/>
      <c r="C576" s="18"/>
      <c r="D576" s="35"/>
      <c r="E576" s="35"/>
      <c r="F576" s="36"/>
      <c r="I576" s="32"/>
      <c r="J576"/>
      <c r="K576" s="19"/>
      <c r="L576" s="20"/>
      <c r="M576" s="19"/>
    </row>
    <row r="577" spans="2:13" hidden="1" x14ac:dyDescent="0.2">
      <c r="B577" s="18"/>
      <c r="C577" s="18"/>
      <c r="D577" s="35"/>
      <c r="E577" s="35"/>
      <c r="F577" s="36"/>
      <c r="M577" s="19"/>
    </row>
    <row r="578" spans="2:13" hidden="1" x14ac:dyDescent="0.2">
      <c r="H578"/>
      <c r="I578" s="32"/>
      <c r="J578"/>
      <c r="K578" s="19"/>
      <c r="L578" s="20"/>
      <c r="M578" s="19"/>
    </row>
    <row r="579" spans="2:13" hidden="1" x14ac:dyDescent="0.2">
      <c r="M579" s="19"/>
    </row>
    <row r="580" spans="2:13" hidden="1" x14ac:dyDescent="0.2">
      <c r="M580" s="19"/>
    </row>
    <row r="581" spans="2:13" hidden="1" x14ac:dyDescent="0.2">
      <c r="H581"/>
      <c r="I581" s="32"/>
      <c r="J581"/>
      <c r="K581" s="19"/>
      <c r="L581" s="20"/>
      <c r="M581" s="19"/>
    </row>
    <row r="582" spans="2:13" hidden="1" x14ac:dyDescent="0.2">
      <c r="H582"/>
      <c r="I582" s="32"/>
      <c r="J582"/>
      <c r="K582" s="19"/>
      <c r="L582" s="20"/>
      <c r="M582" s="19"/>
    </row>
    <row r="583" spans="2:13" hidden="1" x14ac:dyDescent="0.2">
      <c r="M583" s="19"/>
    </row>
    <row r="584" spans="2:13" hidden="1" x14ac:dyDescent="0.2">
      <c r="I584" s="32"/>
      <c r="J584"/>
      <c r="K584" s="19"/>
      <c r="L584" s="20"/>
      <c r="M584" s="19"/>
    </row>
    <row r="585" spans="2:13" hidden="1" x14ac:dyDescent="0.2">
      <c r="H585"/>
      <c r="I585" s="32"/>
      <c r="J585"/>
      <c r="K585" s="19"/>
      <c r="L585" s="20"/>
      <c r="M585" s="19"/>
    </row>
    <row r="586" spans="2:13" hidden="1" x14ac:dyDescent="0.2">
      <c r="H586"/>
      <c r="I586" s="32"/>
      <c r="J586"/>
      <c r="K586" s="19"/>
      <c r="L586" s="20"/>
      <c r="M586" s="19"/>
    </row>
    <row r="587" spans="2:13" hidden="1" x14ac:dyDescent="0.2">
      <c r="H587"/>
      <c r="I587" s="32"/>
      <c r="J587"/>
      <c r="K587" s="19"/>
      <c r="L587" s="20"/>
      <c r="M587" s="19"/>
    </row>
    <row r="588" spans="2:13" hidden="1" x14ac:dyDescent="0.2">
      <c r="H588"/>
      <c r="I588" s="32"/>
      <c r="J588"/>
      <c r="K588" s="19"/>
      <c r="L588" s="20"/>
      <c r="M588" s="19"/>
    </row>
    <row r="589" spans="2:13" hidden="1" x14ac:dyDescent="0.2">
      <c r="I589" s="32"/>
      <c r="J589"/>
      <c r="K589" s="19"/>
      <c r="L589" s="20"/>
      <c r="M589" s="19"/>
    </row>
    <row r="590" spans="2:13" hidden="1" x14ac:dyDescent="0.2">
      <c r="H590"/>
      <c r="I590" s="32"/>
      <c r="J590"/>
      <c r="K590" s="19"/>
      <c r="L590" s="20"/>
      <c r="M590" s="19"/>
    </row>
    <row r="591" spans="2:13" hidden="1" x14ac:dyDescent="0.2">
      <c r="H591"/>
      <c r="I591" s="32"/>
      <c r="J591"/>
      <c r="K591" s="19"/>
      <c r="L591" s="20"/>
      <c r="M591" s="19"/>
    </row>
    <row r="592" spans="2:13" hidden="1" x14ac:dyDescent="0.2">
      <c r="H592"/>
      <c r="I592" s="32"/>
      <c r="J592"/>
      <c r="K592" s="19"/>
      <c r="L592" s="20"/>
      <c r="M592" s="19"/>
    </row>
    <row r="593" spans="8:13" hidden="1" x14ac:dyDescent="0.2">
      <c r="H593"/>
      <c r="I593" s="32"/>
      <c r="J593"/>
      <c r="K593" s="19"/>
      <c r="L593" s="20"/>
      <c r="M593" s="19"/>
    </row>
    <row r="594" spans="8:13" hidden="1" x14ac:dyDescent="0.2">
      <c r="I594" s="32"/>
      <c r="J594"/>
      <c r="K594" s="19"/>
      <c r="L594" s="20"/>
      <c r="M594" s="19"/>
    </row>
    <row r="595" spans="8:13" hidden="1" x14ac:dyDescent="0.2">
      <c r="M595" s="19"/>
    </row>
    <row r="596" spans="8:13" hidden="1" x14ac:dyDescent="0.2">
      <c r="M596" s="19"/>
    </row>
    <row r="597" spans="8:13" hidden="1" x14ac:dyDescent="0.2">
      <c r="H597"/>
      <c r="I597" s="32"/>
      <c r="J597"/>
      <c r="K597" s="19"/>
      <c r="L597" s="20"/>
      <c r="M597" s="19"/>
    </row>
    <row r="598" spans="8:13" hidden="1" x14ac:dyDescent="0.2">
      <c r="H598"/>
      <c r="I598" s="32"/>
      <c r="J598"/>
      <c r="K598" s="19"/>
      <c r="L598" s="20"/>
      <c r="M598" s="19"/>
    </row>
    <row r="599" spans="8:13" hidden="1" x14ac:dyDescent="0.2">
      <c r="H599"/>
      <c r="I599" s="32"/>
      <c r="J599"/>
      <c r="K599" s="19"/>
      <c r="L599" s="20"/>
      <c r="M599" s="19"/>
    </row>
    <row r="600" spans="8:13" hidden="1" x14ac:dyDescent="0.2">
      <c r="I600" s="32"/>
      <c r="J600"/>
      <c r="K600" s="19"/>
      <c r="L600" s="20"/>
      <c r="M600" s="19"/>
    </row>
    <row r="601" spans="8:13" hidden="1" x14ac:dyDescent="0.2">
      <c r="M601" s="19"/>
    </row>
    <row r="602" spans="8:13" hidden="1" x14ac:dyDescent="0.2">
      <c r="H602"/>
      <c r="I602" s="32"/>
      <c r="J602"/>
      <c r="K602" s="19"/>
      <c r="L602" s="20"/>
      <c r="M602" s="19"/>
    </row>
    <row r="603" spans="8:13" hidden="1" x14ac:dyDescent="0.2">
      <c r="H603"/>
      <c r="I603" s="32"/>
      <c r="J603"/>
      <c r="K603" s="19"/>
      <c r="L603" s="20"/>
      <c r="M603" s="19"/>
    </row>
    <row r="604" spans="8:13" hidden="1" x14ac:dyDescent="0.2">
      <c r="H604"/>
      <c r="I604" s="32"/>
      <c r="J604"/>
      <c r="K604" s="19"/>
      <c r="L604" s="20"/>
      <c r="M604" s="19"/>
    </row>
    <row r="605" spans="8:13" hidden="1" x14ac:dyDescent="0.2">
      <c r="H605"/>
      <c r="I605" s="32"/>
      <c r="J605"/>
      <c r="K605" s="19"/>
      <c r="L605" s="20"/>
      <c r="M605" s="19"/>
    </row>
    <row r="606" spans="8:13" hidden="1" x14ac:dyDescent="0.2">
      <c r="H606"/>
      <c r="I606" s="32"/>
      <c r="J606"/>
      <c r="K606" s="19"/>
      <c r="L606" s="20"/>
      <c r="M606" s="19"/>
    </row>
    <row r="607" spans="8:13" hidden="1" x14ac:dyDescent="0.2">
      <c r="M607" s="19"/>
    </row>
    <row r="608" spans="8:13" hidden="1" x14ac:dyDescent="0.2">
      <c r="I608" s="32"/>
      <c r="J608"/>
      <c r="K608" s="19"/>
      <c r="L608" s="20"/>
      <c r="M608" s="19"/>
    </row>
    <row r="609" spans="8:13" hidden="1" x14ac:dyDescent="0.2">
      <c r="M609" s="19"/>
    </row>
    <row r="610" spans="8:13" hidden="1" x14ac:dyDescent="0.2">
      <c r="M610" s="19"/>
    </row>
    <row r="611" spans="8:13" hidden="1" x14ac:dyDescent="0.2">
      <c r="M611" s="19"/>
    </row>
    <row r="612" spans="8:13" hidden="1" x14ac:dyDescent="0.2">
      <c r="H612"/>
      <c r="I612" s="32"/>
      <c r="J612"/>
      <c r="K612" s="19"/>
      <c r="L612" s="20"/>
      <c r="M612" s="19"/>
    </row>
    <row r="613" spans="8:13" hidden="1" x14ac:dyDescent="0.2">
      <c r="H613"/>
      <c r="I613" s="32"/>
      <c r="J613"/>
      <c r="K613" s="19"/>
      <c r="L613" s="20"/>
      <c r="M613" s="19"/>
    </row>
    <row r="614" spans="8:13" hidden="1" x14ac:dyDescent="0.2">
      <c r="H614"/>
      <c r="I614" s="32"/>
      <c r="J614"/>
      <c r="K614" s="19"/>
      <c r="L614" s="20"/>
      <c r="M614" s="19"/>
    </row>
    <row r="615" spans="8:13" hidden="1" x14ac:dyDescent="0.2">
      <c r="H615"/>
      <c r="I615" s="32"/>
      <c r="J615"/>
      <c r="K615" s="19"/>
      <c r="L615" s="20"/>
      <c r="M615" s="19"/>
    </row>
    <row r="616" spans="8:13" hidden="1" x14ac:dyDescent="0.2">
      <c r="H616"/>
      <c r="I616" s="32"/>
      <c r="J616"/>
      <c r="K616" s="19"/>
      <c r="L616" s="20"/>
      <c r="M616" s="19"/>
    </row>
    <row r="617" spans="8:13" hidden="1" x14ac:dyDescent="0.2">
      <c r="H617"/>
      <c r="I617" s="32"/>
      <c r="J617"/>
      <c r="K617" s="19"/>
      <c r="L617" s="20"/>
      <c r="M617" s="19"/>
    </row>
    <row r="618" spans="8:13" hidden="1" x14ac:dyDescent="0.2">
      <c r="H618"/>
      <c r="I618" s="32"/>
      <c r="J618"/>
      <c r="K618" s="19"/>
      <c r="L618" s="20"/>
      <c r="M618" s="19"/>
    </row>
    <row r="619" spans="8:13" hidden="1" x14ac:dyDescent="0.2">
      <c r="H619"/>
      <c r="I619" s="32"/>
      <c r="J619"/>
      <c r="K619" s="19"/>
      <c r="L619" s="20"/>
      <c r="M619" s="19"/>
    </row>
    <row r="620" spans="8:13" hidden="1" x14ac:dyDescent="0.2">
      <c r="H620"/>
      <c r="I620" s="32"/>
      <c r="J620"/>
      <c r="K620" s="19"/>
      <c r="L620" s="20"/>
      <c r="M620" s="19"/>
    </row>
    <row r="621" spans="8:13" hidden="1" x14ac:dyDescent="0.2">
      <c r="H621"/>
      <c r="I621" s="32"/>
      <c r="J621"/>
      <c r="K621" s="19"/>
      <c r="L621" s="20"/>
      <c r="M621" s="19"/>
    </row>
    <row r="622" spans="8:13" hidden="1" x14ac:dyDescent="0.2">
      <c r="H622"/>
      <c r="I622" s="32"/>
      <c r="J622"/>
      <c r="K622" s="19"/>
      <c r="L622" s="20"/>
      <c r="M622" s="19"/>
    </row>
    <row r="623" spans="8:13" hidden="1" x14ac:dyDescent="0.2">
      <c r="H623"/>
      <c r="I623" s="32"/>
      <c r="J623"/>
      <c r="K623" s="19"/>
      <c r="L623" s="20"/>
      <c r="M623" s="19"/>
    </row>
    <row r="624" spans="8:13" hidden="1" x14ac:dyDescent="0.2">
      <c r="H624"/>
      <c r="I624" s="32"/>
      <c r="J624"/>
      <c r="K624" s="19"/>
      <c r="L624" s="20"/>
      <c r="M624" s="19"/>
    </row>
    <row r="625" spans="8:13" hidden="1" x14ac:dyDescent="0.2">
      <c r="H625"/>
      <c r="I625" s="32"/>
      <c r="J625"/>
      <c r="K625" s="19"/>
      <c r="L625" s="20"/>
      <c r="M625" s="19"/>
    </row>
    <row r="626" spans="8:13" hidden="1" x14ac:dyDescent="0.2">
      <c r="H626"/>
      <c r="I626" s="32"/>
      <c r="J626"/>
      <c r="K626" s="19"/>
      <c r="L626" s="20"/>
      <c r="M626" s="19"/>
    </row>
    <row r="627" spans="8:13" hidden="1" x14ac:dyDescent="0.2">
      <c r="H627"/>
      <c r="I627" s="32"/>
      <c r="J627"/>
      <c r="K627" s="19"/>
      <c r="L627" s="20"/>
      <c r="M627" s="19"/>
    </row>
    <row r="628" spans="8:13" hidden="1" x14ac:dyDescent="0.2">
      <c r="H628"/>
      <c r="I628" s="32"/>
      <c r="J628"/>
      <c r="K628" s="19"/>
      <c r="L628" s="20"/>
      <c r="M628" s="19"/>
    </row>
    <row r="629" spans="8:13" hidden="1" x14ac:dyDescent="0.2">
      <c r="I629" s="32"/>
      <c r="J629"/>
      <c r="K629" s="19"/>
      <c r="L629" s="20"/>
      <c r="M629" s="19"/>
    </row>
    <row r="630" spans="8:13" hidden="1" x14ac:dyDescent="0.2">
      <c r="M630" s="19"/>
    </row>
    <row r="631" spans="8:13" hidden="1" x14ac:dyDescent="0.2">
      <c r="H631"/>
      <c r="I631" s="32"/>
      <c r="J631"/>
      <c r="K631" s="19"/>
      <c r="L631" s="20"/>
      <c r="M631" s="19"/>
    </row>
    <row r="632" spans="8:13" hidden="1" x14ac:dyDescent="0.2">
      <c r="H632"/>
      <c r="I632" s="32"/>
      <c r="J632"/>
      <c r="K632" s="19"/>
      <c r="L632" s="20"/>
      <c r="M632" s="19"/>
    </row>
    <row r="633" spans="8:13" hidden="1" x14ac:dyDescent="0.2">
      <c r="H633"/>
      <c r="I633" s="32"/>
      <c r="J633"/>
      <c r="K633" s="19"/>
      <c r="L633" s="20"/>
      <c r="M633" s="19"/>
    </row>
    <row r="634" spans="8:13" hidden="1" x14ac:dyDescent="0.2">
      <c r="H634"/>
      <c r="I634" s="32"/>
      <c r="J634"/>
      <c r="K634" s="19"/>
      <c r="L634" s="20"/>
      <c r="M634" s="19"/>
    </row>
    <row r="635" spans="8:13" hidden="1" x14ac:dyDescent="0.2">
      <c r="H635"/>
      <c r="I635" s="32"/>
      <c r="J635"/>
      <c r="K635" s="19"/>
      <c r="L635" s="20"/>
      <c r="M635" s="19"/>
    </row>
    <row r="636" spans="8:13" hidden="1" x14ac:dyDescent="0.2">
      <c r="H636"/>
      <c r="I636" s="32"/>
      <c r="J636"/>
      <c r="K636" s="19"/>
      <c r="L636" s="20"/>
      <c r="M636" s="19"/>
    </row>
    <row r="637" spans="8:13" hidden="1" x14ac:dyDescent="0.2">
      <c r="H637"/>
      <c r="I637" s="32"/>
      <c r="J637"/>
      <c r="K637" s="19"/>
      <c r="L637" s="20"/>
      <c r="M637" s="19"/>
    </row>
    <row r="638" spans="8:13" hidden="1" x14ac:dyDescent="0.2">
      <c r="I638" s="32"/>
      <c r="J638"/>
      <c r="K638" s="19"/>
      <c r="L638" s="20"/>
      <c r="M638" s="19"/>
    </row>
    <row r="639" spans="8:13" hidden="1" x14ac:dyDescent="0.2">
      <c r="H639"/>
      <c r="I639" s="32"/>
      <c r="J639"/>
      <c r="K639" s="19"/>
      <c r="L639" s="20"/>
      <c r="M639" s="19"/>
    </row>
    <row r="640" spans="8:13" hidden="1" x14ac:dyDescent="0.2">
      <c r="H640"/>
      <c r="I640" s="32"/>
      <c r="J640"/>
      <c r="K640" s="19"/>
      <c r="L640" s="20"/>
      <c r="M640" s="19"/>
    </row>
    <row r="641" spans="2:13" hidden="1" x14ac:dyDescent="0.2">
      <c r="M641" s="19"/>
    </row>
    <row r="642" spans="2:13" hidden="1" x14ac:dyDescent="0.2">
      <c r="M642" s="19"/>
    </row>
    <row r="643" spans="2:13" hidden="1" x14ac:dyDescent="0.2">
      <c r="H643"/>
      <c r="I643" s="32"/>
      <c r="J643"/>
      <c r="K643" s="19"/>
      <c r="L643" s="20"/>
      <c r="M643" s="19"/>
    </row>
    <row r="644" spans="2:13" hidden="1" x14ac:dyDescent="0.2">
      <c r="H644"/>
      <c r="I644" s="32"/>
      <c r="J644"/>
      <c r="K644" s="19"/>
      <c r="L644" s="20"/>
      <c r="M644" s="19"/>
    </row>
    <row r="645" spans="2:13" hidden="1" x14ac:dyDescent="0.2">
      <c r="H645"/>
      <c r="I645" s="32"/>
      <c r="J645"/>
      <c r="K645" s="19"/>
      <c r="L645" s="20"/>
      <c r="M645" s="19"/>
    </row>
    <row r="646" spans="2:13" hidden="1" x14ac:dyDescent="0.2">
      <c r="H646"/>
      <c r="I646" s="32"/>
      <c r="J646"/>
      <c r="K646" s="19"/>
      <c r="L646" s="20"/>
      <c r="M646" s="19"/>
    </row>
    <row r="647" spans="2:13" hidden="1" x14ac:dyDescent="0.2">
      <c r="H647"/>
      <c r="I647" s="32"/>
      <c r="J647"/>
      <c r="K647" s="19"/>
      <c r="L647" s="20"/>
      <c r="M647" s="19"/>
    </row>
    <row r="648" spans="2:13" hidden="1" x14ac:dyDescent="0.2">
      <c r="B648" s="18"/>
      <c r="C648" s="18"/>
      <c r="D648" s="35"/>
      <c r="E648" s="35"/>
      <c r="F648" s="36"/>
      <c r="H648"/>
      <c r="I648" s="32"/>
      <c r="J648"/>
      <c r="K648" s="19"/>
      <c r="L648" s="20"/>
      <c r="M648" s="19"/>
    </row>
    <row r="649" spans="2:13" hidden="1" x14ac:dyDescent="0.2">
      <c r="B649" s="18"/>
      <c r="C649" s="18"/>
      <c r="D649" s="29"/>
      <c r="E649" s="29"/>
      <c r="F649" s="23"/>
      <c r="M649" s="19"/>
    </row>
    <row r="650" spans="2:13" hidden="1" x14ac:dyDescent="0.2">
      <c r="B650" s="18"/>
      <c r="C650" s="18"/>
      <c r="D650" s="29"/>
      <c r="E650" s="29"/>
      <c r="F650" s="23"/>
      <c r="M650" s="19"/>
    </row>
    <row r="651" spans="2:13" hidden="1" x14ac:dyDescent="0.2">
      <c r="B651" s="18"/>
      <c r="C651" s="18"/>
      <c r="D651" s="29"/>
      <c r="E651" s="29"/>
      <c r="F651" s="23"/>
      <c r="M651" s="19"/>
    </row>
    <row r="652" spans="2:13" hidden="1" x14ac:dyDescent="0.2">
      <c r="B652" s="18"/>
      <c r="C652" s="18"/>
      <c r="D652" s="29"/>
      <c r="E652" s="29"/>
      <c r="F652" s="23"/>
      <c r="M652" s="19"/>
    </row>
    <row r="653" spans="2:13" hidden="1" x14ac:dyDescent="0.2">
      <c r="B653" s="18"/>
      <c r="C653" s="18"/>
      <c r="D653" s="29"/>
      <c r="E653" s="29"/>
      <c r="F653" s="23"/>
      <c r="G653" s="10"/>
      <c r="M653" s="19"/>
    </row>
    <row r="654" spans="2:13" hidden="1" x14ac:dyDescent="0.2">
      <c r="B654" s="18"/>
      <c r="C654" s="18"/>
      <c r="D654" s="29"/>
      <c r="E654" s="29"/>
      <c r="F654" s="23"/>
      <c r="H654"/>
      <c r="I654" s="32"/>
      <c r="J654"/>
      <c r="K654" s="19"/>
      <c r="L654" s="20"/>
      <c r="M654" s="19"/>
    </row>
    <row r="655" spans="2:13" hidden="1" x14ac:dyDescent="0.2">
      <c r="B655" s="18"/>
      <c r="C655" s="18"/>
      <c r="D655" s="29"/>
      <c r="E655" s="29"/>
      <c r="F655" s="23"/>
      <c r="H655"/>
      <c r="I655" s="32"/>
      <c r="J655"/>
      <c r="K655" s="19"/>
      <c r="L655" s="20"/>
      <c r="M655" s="19"/>
    </row>
    <row r="656" spans="2:13" hidden="1" x14ac:dyDescent="0.2">
      <c r="B656" s="18"/>
      <c r="C656" s="21"/>
      <c r="D656" s="29"/>
      <c r="E656" s="29"/>
      <c r="F656" s="23"/>
      <c r="H656"/>
      <c r="I656" s="32"/>
      <c r="J656"/>
      <c r="K656" s="19"/>
      <c r="L656" s="20"/>
      <c r="M656" s="19"/>
    </row>
    <row r="657" spans="2:13" hidden="1" x14ac:dyDescent="0.2">
      <c r="B657" s="18"/>
      <c r="C657" s="18"/>
      <c r="D657" s="29"/>
      <c r="E657" s="29"/>
      <c r="F657" s="23"/>
      <c r="H657"/>
      <c r="I657" s="32"/>
      <c r="J657"/>
      <c r="K657" s="19"/>
      <c r="L657" s="20"/>
      <c r="M657" s="19"/>
    </row>
    <row r="658" spans="2:13" hidden="1" x14ac:dyDescent="0.2">
      <c r="B658" s="18"/>
      <c r="C658" s="18"/>
      <c r="D658" s="29"/>
      <c r="E658" s="29"/>
      <c r="F658" s="23"/>
      <c r="H658"/>
      <c r="I658" s="32"/>
      <c r="J658"/>
      <c r="K658" s="19"/>
      <c r="L658" s="20"/>
      <c r="M658" s="19"/>
    </row>
    <row r="659" spans="2:13" hidden="1" x14ac:dyDescent="0.2">
      <c r="B659" s="18"/>
      <c r="C659" s="18"/>
      <c r="D659" s="35"/>
      <c r="E659" s="35"/>
      <c r="F659" s="36"/>
      <c r="H659"/>
      <c r="I659" s="32"/>
      <c r="J659"/>
      <c r="K659" s="19"/>
      <c r="L659" s="20"/>
      <c r="M659" s="19"/>
    </row>
    <row r="660" spans="2:13" hidden="1" x14ac:dyDescent="0.2">
      <c r="B660" s="18"/>
      <c r="C660" s="18"/>
      <c r="D660" s="35"/>
      <c r="E660" s="35"/>
      <c r="F660" s="36"/>
      <c r="H660"/>
      <c r="I660" s="32"/>
      <c r="J660"/>
      <c r="K660" s="19"/>
      <c r="L660" s="20"/>
      <c r="M660" s="19"/>
    </row>
    <row r="661" spans="2:13" hidden="1" x14ac:dyDescent="0.2">
      <c r="B661" s="18"/>
      <c r="C661" s="18"/>
      <c r="D661" s="29"/>
      <c r="E661" s="29"/>
      <c r="F661" s="23"/>
      <c r="I661" s="32"/>
      <c r="J661"/>
      <c r="K661" s="19"/>
      <c r="L661" s="20"/>
      <c r="M661" s="19"/>
    </row>
    <row r="662" spans="2:13" hidden="1" x14ac:dyDescent="0.2">
      <c r="B662" s="18"/>
      <c r="C662" s="18"/>
      <c r="D662" s="29"/>
      <c r="E662" s="29"/>
      <c r="F662" s="23"/>
      <c r="M662" s="19"/>
    </row>
    <row r="663" spans="2:13" hidden="1" x14ac:dyDescent="0.2">
      <c r="B663" s="18"/>
      <c r="C663" s="18"/>
      <c r="D663" s="29"/>
      <c r="E663" s="29"/>
      <c r="F663" s="23"/>
      <c r="H663"/>
      <c r="I663" s="32"/>
      <c r="J663"/>
      <c r="K663" s="19"/>
      <c r="L663" s="20"/>
      <c r="M663" s="19"/>
    </row>
    <row r="664" spans="2:13" hidden="1" x14ac:dyDescent="0.2">
      <c r="B664" s="18"/>
      <c r="C664" s="18"/>
      <c r="D664" s="29"/>
      <c r="E664" s="29"/>
      <c r="F664" s="23"/>
      <c r="H664"/>
      <c r="I664" s="32"/>
      <c r="J664"/>
      <c r="K664" s="19"/>
      <c r="L664" s="20"/>
      <c r="M664" s="19"/>
    </row>
    <row r="665" spans="2:13" hidden="1" x14ac:dyDescent="0.2">
      <c r="B665" s="18"/>
      <c r="C665" s="18"/>
      <c r="D665" s="29"/>
      <c r="E665" s="29"/>
      <c r="F665" s="23"/>
      <c r="I665" s="32"/>
      <c r="J665"/>
      <c r="K665" s="19"/>
      <c r="L665" s="20"/>
      <c r="M665" s="19"/>
    </row>
    <row r="666" spans="2:13" hidden="1" x14ac:dyDescent="0.2">
      <c r="B666" s="18"/>
      <c r="C666" s="18"/>
      <c r="D666" s="29"/>
      <c r="E666" s="29"/>
      <c r="F666" s="23"/>
      <c r="H666"/>
      <c r="I666" s="32"/>
      <c r="J666"/>
      <c r="K666" s="19"/>
      <c r="L666" s="20"/>
      <c r="M666" s="19"/>
    </row>
    <row r="667" spans="2:13" hidden="1" x14ac:dyDescent="0.2">
      <c r="H667"/>
      <c r="I667" s="32"/>
      <c r="J667"/>
      <c r="K667" s="19"/>
      <c r="L667" s="20"/>
      <c r="M667" s="19"/>
    </row>
    <row r="668" spans="2:13" hidden="1" x14ac:dyDescent="0.2">
      <c r="H668"/>
      <c r="I668" s="32"/>
      <c r="J668"/>
      <c r="K668" s="19"/>
      <c r="L668" s="20"/>
      <c r="M668" s="19"/>
    </row>
    <row r="669" spans="2:13" hidden="1" x14ac:dyDescent="0.2">
      <c r="I669" s="32"/>
      <c r="J669"/>
      <c r="K669" s="19"/>
      <c r="L669" s="20"/>
      <c r="M669" s="19"/>
    </row>
    <row r="670" spans="2:13" hidden="1" x14ac:dyDescent="0.2">
      <c r="H670"/>
      <c r="I670" s="32"/>
      <c r="J670"/>
      <c r="K670" s="19"/>
      <c r="L670" s="20"/>
      <c r="M670" s="19"/>
    </row>
    <row r="671" spans="2:13" hidden="1" x14ac:dyDescent="0.2">
      <c r="H671"/>
      <c r="I671" s="32"/>
      <c r="J671"/>
      <c r="K671" s="19"/>
      <c r="L671" s="20"/>
      <c r="M671" s="19"/>
    </row>
    <row r="672" spans="2:13" hidden="1" x14ac:dyDescent="0.2">
      <c r="G672" s="10"/>
      <c r="I672" s="32"/>
      <c r="J672"/>
      <c r="K672" s="19"/>
      <c r="L672" s="20"/>
      <c r="M672" s="19"/>
    </row>
    <row r="673" spans="8:13" hidden="1" x14ac:dyDescent="0.2">
      <c r="I673" s="32"/>
      <c r="J673"/>
      <c r="K673" s="19"/>
      <c r="L673" s="20"/>
      <c r="M673" s="19"/>
    </row>
    <row r="674" spans="8:13" hidden="1" x14ac:dyDescent="0.2">
      <c r="I674" s="32"/>
      <c r="J674"/>
      <c r="K674" s="19"/>
      <c r="L674" s="20"/>
      <c r="M674" s="19"/>
    </row>
    <row r="675" spans="8:13" hidden="1" x14ac:dyDescent="0.2">
      <c r="I675" s="32"/>
      <c r="J675"/>
      <c r="K675" s="19"/>
      <c r="L675" s="20"/>
      <c r="M675" s="19"/>
    </row>
    <row r="676" spans="8:13" hidden="1" x14ac:dyDescent="0.2">
      <c r="H676"/>
      <c r="I676" s="32"/>
      <c r="J676"/>
      <c r="K676" s="19"/>
      <c r="L676" s="20"/>
      <c r="M676" s="19"/>
    </row>
    <row r="677" spans="8:13" hidden="1" x14ac:dyDescent="0.2">
      <c r="H677"/>
      <c r="I677" s="32"/>
      <c r="J677"/>
      <c r="K677" s="19"/>
      <c r="L677" s="20"/>
      <c r="M677" s="19"/>
    </row>
    <row r="678" spans="8:13" hidden="1" x14ac:dyDescent="0.2">
      <c r="H678"/>
      <c r="I678" s="32"/>
      <c r="J678"/>
      <c r="K678" s="19"/>
      <c r="L678" s="20"/>
      <c r="M678" s="19"/>
    </row>
    <row r="679" spans="8:13" hidden="1" x14ac:dyDescent="0.2">
      <c r="I679" s="32"/>
      <c r="J679"/>
      <c r="K679" s="19"/>
      <c r="L679" s="20"/>
      <c r="M679" s="19"/>
    </row>
    <row r="680" spans="8:13" hidden="1" x14ac:dyDescent="0.2">
      <c r="I680" s="32"/>
      <c r="J680"/>
      <c r="K680" s="19"/>
      <c r="L680" s="20"/>
      <c r="M680" s="19"/>
    </row>
    <row r="681" spans="8:13" hidden="1" x14ac:dyDescent="0.2">
      <c r="M681" s="19"/>
    </row>
    <row r="682" spans="8:13" hidden="1" x14ac:dyDescent="0.2">
      <c r="I682" s="32"/>
      <c r="J682"/>
      <c r="K682" s="19"/>
      <c r="L682" s="20"/>
      <c r="M682" s="19"/>
    </row>
    <row r="683" spans="8:13" hidden="1" x14ac:dyDescent="0.2">
      <c r="H683"/>
      <c r="I683" s="32"/>
      <c r="J683"/>
      <c r="K683" s="19"/>
      <c r="L683" s="20"/>
      <c r="M683" s="19"/>
    </row>
    <row r="684" spans="8:13" hidden="1" x14ac:dyDescent="0.2">
      <c r="H684"/>
      <c r="I684" s="32"/>
      <c r="J684"/>
      <c r="K684" s="19"/>
      <c r="L684" s="20"/>
      <c r="M684" s="19"/>
    </row>
    <row r="685" spans="8:13" hidden="1" x14ac:dyDescent="0.2">
      <c r="H685"/>
      <c r="I685" s="32"/>
      <c r="J685"/>
      <c r="K685" s="19"/>
      <c r="L685" s="20"/>
      <c r="M685" s="19"/>
    </row>
    <row r="686" spans="8:13" hidden="1" x14ac:dyDescent="0.2">
      <c r="H686"/>
      <c r="I686" s="32"/>
      <c r="J686"/>
      <c r="K686" s="19"/>
      <c r="L686" s="20"/>
      <c r="M686" s="19"/>
    </row>
    <row r="687" spans="8:13" hidden="1" x14ac:dyDescent="0.2">
      <c r="H687"/>
      <c r="I687" s="32"/>
      <c r="J687"/>
      <c r="K687" s="19"/>
      <c r="L687" s="20"/>
      <c r="M687" s="19"/>
    </row>
    <row r="688" spans="8:13" hidden="1" x14ac:dyDescent="0.2">
      <c r="M688" s="19"/>
    </row>
    <row r="689" spans="8:13" hidden="1" x14ac:dyDescent="0.2">
      <c r="I689" s="32"/>
      <c r="J689"/>
      <c r="K689" s="19"/>
      <c r="L689" s="20"/>
      <c r="M689" s="19"/>
    </row>
    <row r="690" spans="8:13" hidden="1" x14ac:dyDescent="0.2">
      <c r="I690" s="32"/>
      <c r="J690"/>
      <c r="K690" s="19"/>
      <c r="L690" s="20"/>
      <c r="M690" s="19"/>
    </row>
    <row r="691" spans="8:13" hidden="1" x14ac:dyDescent="0.2">
      <c r="M691" s="19"/>
    </row>
    <row r="692" spans="8:13" hidden="1" x14ac:dyDescent="0.2">
      <c r="I692" s="32"/>
      <c r="J692"/>
      <c r="K692" s="19"/>
      <c r="L692" s="20"/>
      <c r="M692" s="19"/>
    </row>
    <row r="693" spans="8:13" hidden="1" x14ac:dyDescent="0.2">
      <c r="M693" s="19"/>
    </row>
    <row r="694" spans="8:13" hidden="1" x14ac:dyDescent="0.2">
      <c r="H694"/>
      <c r="I694" s="32"/>
      <c r="J694"/>
      <c r="K694" s="19"/>
      <c r="L694" s="20"/>
      <c r="M694" s="19"/>
    </row>
    <row r="695" spans="8:13" hidden="1" x14ac:dyDescent="0.2">
      <c r="H695"/>
      <c r="I695" s="32"/>
      <c r="J695"/>
      <c r="K695" s="19"/>
      <c r="L695" s="20"/>
      <c r="M695" s="19"/>
    </row>
    <row r="696" spans="8:13" hidden="1" x14ac:dyDescent="0.2">
      <c r="H696"/>
      <c r="I696" s="32"/>
      <c r="J696"/>
      <c r="K696" s="19"/>
      <c r="L696" s="20"/>
      <c r="M696" s="19"/>
    </row>
    <row r="697" spans="8:13" hidden="1" x14ac:dyDescent="0.2">
      <c r="H697"/>
      <c r="I697" s="32"/>
      <c r="J697"/>
      <c r="K697" s="19"/>
      <c r="L697" s="20"/>
      <c r="M697" s="19"/>
    </row>
    <row r="698" spans="8:13" hidden="1" x14ac:dyDescent="0.2">
      <c r="H698"/>
      <c r="I698" s="32"/>
      <c r="J698"/>
      <c r="K698" s="19"/>
      <c r="L698" s="20"/>
      <c r="M698" s="19"/>
    </row>
    <row r="699" spans="8:13" hidden="1" x14ac:dyDescent="0.2">
      <c r="H699"/>
      <c r="I699" s="32"/>
      <c r="J699"/>
      <c r="K699" s="19"/>
      <c r="L699" s="20"/>
      <c r="M699" s="19"/>
    </row>
    <row r="700" spans="8:13" hidden="1" x14ac:dyDescent="0.2">
      <c r="H700"/>
      <c r="I700" s="32"/>
      <c r="J700"/>
      <c r="K700" s="19"/>
      <c r="L700" s="20"/>
      <c r="M700" s="19"/>
    </row>
    <row r="701" spans="8:13" hidden="1" x14ac:dyDescent="0.2">
      <c r="H701"/>
      <c r="I701" s="32"/>
      <c r="J701"/>
      <c r="K701" s="19"/>
      <c r="L701" s="20"/>
      <c r="M701" s="19"/>
    </row>
    <row r="702" spans="8:13" hidden="1" x14ac:dyDescent="0.2">
      <c r="H702"/>
      <c r="I702" s="32"/>
      <c r="J702"/>
      <c r="K702" s="19"/>
      <c r="L702" s="20"/>
      <c r="M702" s="19"/>
    </row>
    <row r="703" spans="8:13" hidden="1" x14ac:dyDescent="0.2">
      <c r="H703"/>
      <c r="I703" s="32"/>
      <c r="J703"/>
      <c r="K703" s="19"/>
      <c r="L703" s="20"/>
      <c r="M703" s="19"/>
    </row>
    <row r="704" spans="8:13" hidden="1" x14ac:dyDescent="0.2">
      <c r="I704" s="32"/>
      <c r="J704"/>
      <c r="K704" s="19"/>
      <c r="L704" s="20"/>
      <c r="M704" s="19"/>
    </row>
    <row r="705" spans="8:13" hidden="1" x14ac:dyDescent="0.2">
      <c r="I705" s="32"/>
      <c r="J705"/>
      <c r="K705" s="19"/>
      <c r="L705" s="20"/>
      <c r="M705" s="19"/>
    </row>
    <row r="706" spans="8:13" hidden="1" x14ac:dyDescent="0.2">
      <c r="H706"/>
      <c r="I706" s="32"/>
      <c r="J706"/>
      <c r="K706" s="19"/>
      <c r="L706" s="20"/>
      <c r="M706" s="19"/>
    </row>
    <row r="707" spans="8:13" hidden="1" x14ac:dyDescent="0.2">
      <c r="H707"/>
      <c r="I707" s="32"/>
      <c r="J707"/>
      <c r="K707" s="19"/>
      <c r="L707" s="20"/>
      <c r="M707" s="19"/>
    </row>
    <row r="708" spans="8:13" hidden="1" x14ac:dyDescent="0.2">
      <c r="I708" s="32"/>
      <c r="J708"/>
      <c r="K708" s="19"/>
      <c r="L708" s="20"/>
      <c r="M708" s="19"/>
    </row>
    <row r="709" spans="8:13" hidden="1" x14ac:dyDescent="0.2">
      <c r="I709" s="32"/>
      <c r="J709"/>
      <c r="K709" s="19"/>
      <c r="L709" s="20"/>
      <c r="M709" s="19"/>
    </row>
    <row r="710" spans="8:13" hidden="1" x14ac:dyDescent="0.2">
      <c r="H710"/>
      <c r="I710" s="32"/>
      <c r="J710"/>
      <c r="K710" s="19"/>
      <c r="L710" s="20"/>
      <c r="M710" s="19"/>
    </row>
    <row r="711" spans="8:13" hidden="1" x14ac:dyDescent="0.2">
      <c r="H711"/>
      <c r="I711" s="32"/>
      <c r="J711"/>
      <c r="K711" s="19"/>
      <c r="L711" s="20"/>
      <c r="M711" s="19"/>
    </row>
    <row r="712" spans="8:13" hidden="1" x14ac:dyDescent="0.2">
      <c r="H712"/>
      <c r="I712" s="32"/>
      <c r="J712"/>
      <c r="K712" s="19"/>
      <c r="L712" s="20"/>
      <c r="M712" s="19"/>
    </row>
    <row r="713" spans="8:13" hidden="1" x14ac:dyDescent="0.2">
      <c r="I713" s="32"/>
      <c r="J713"/>
      <c r="K713" s="19"/>
      <c r="L713" s="20"/>
      <c r="M713" s="19"/>
    </row>
    <row r="714" spans="8:13" hidden="1" x14ac:dyDescent="0.2">
      <c r="H714"/>
      <c r="I714" s="32"/>
      <c r="J714"/>
      <c r="K714" s="19"/>
      <c r="L714" s="20"/>
      <c r="M714" s="19"/>
    </row>
    <row r="715" spans="8:13" hidden="1" x14ac:dyDescent="0.2">
      <c r="H715"/>
      <c r="I715" s="32"/>
      <c r="J715"/>
      <c r="K715" s="19"/>
      <c r="L715" s="20"/>
      <c r="M715" s="19"/>
    </row>
    <row r="716" spans="8:13" hidden="1" x14ac:dyDescent="0.2">
      <c r="H716"/>
      <c r="I716" s="32"/>
      <c r="J716"/>
      <c r="K716" s="19"/>
      <c r="L716" s="20"/>
      <c r="M716" s="19"/>
    </row>
    <row r="717" spans="8:13" hidden="1" x14ac:dyDescent="0.2">
      <c r="H717"/>
      <c r="I717" s="32"/>
      <c r="J717"/>
      <c r="K717" s="19"/>
      <c r="L717" s="20"/>
      <c r="M717" s="19"/>
    </row>
    <row r="718" spans="8:13" hidden="1" x14ac:dyDescent="0.2">
      <c r="H718"/>
      <c r="I718" s="32"/>
      <c r="J718"/>
      <c r="K718" s="19"/>
      <c r="L718" s="20"/>
      <c r="M718" s="19"/>
    </row>
    <row r="719" spans="8:13" hidden="1" x14ac:dyDescent="0.2">
      <c r="H719"/>
      <c r="I719" s="32"/>
      <c r="J719"/>
      <c r="K719" s="19"/>
      <c r="L719" s="20"/>
      <c r="M719" s="19"/>
    </row>
    <row r="720" spans="8:13" hidden="1" x14ac:dyDescent="0.2">
      <c r="H720"/>
      <c r="I720" s="32"/>
      <c r="J720"/>
      <c r="K720" s="19"/>
      <c r="L720" s="20"/>
      <c r="M720" s="19"/>
    </row>
    <row r="721" spans="2:13" hidden="1" x14ac:dyDescent="0.2">
      <c r="H721"/>
      <c r="I721" s="32"/>
      <c r="J721"/>
      <c r="K721" s="19"/>
      <c r="L721" s="20"/>
      <c r="M721" s="19"/>
    </row>
    <row r="722" spans="2:13" hidden="1" x14ac:dyDescent="0.2">
      <c r="I722" s="32"/>
      <c r="J722"/>
      <c r="K722" s="19"/>
      <c r="L722" s="20"/>
      <c r="M722" s="19"/>
    </row>
    <row r="723" spans="2:13" hidden="1" x14ac:dyDescent="0.2">
      <c r="H723"/>
      <c r="I723" s="32"/>
      <c r="J723"/>
      <c r="K723" s="19"/>
      <c r="L723" s="20"/>
      <c r="M723" s="19"/>
    </row>
    <row r="724" spans="2:13" hidden="1" x14ac:dyDescent="0.2">
      <c r="H724"/>
      <c r="I724" s="32"/>
      <c r="J724"/>
      <c r="K724" s="19"/>
      <c r="L724" s="20"/>
      <c r="M724" s="19"/>
    </row>
    <row r="725" spans="2:13" hidden="1" x14ac:dyDescent="0.2">
      <c r="I725" s="32"/>
      <c r="J725"/>
      <c r="K725" s="19"/>
      <c r="L725" s="20"/>
      <c r="M725" s="19"/>
    </row>
    <row r="726" spans="2:13" hidden="1" x14ac:dyDescent="0.2">
      <c r="H726"/>
      <c r="I726" s="32"/>
      <c r="J726"/>
      <c r="K726" s="19"/>
      <c r="L726" s="20"/>
      <c r="M726" s="19"/>
    </row>
    <row r="727" spans="2:13" hidden="1" x14ac:dyDescent="0.2">
      <c r="H727"/>
      <c r="I727" s="32"/>
      <c r="J727"/>
      <c r="K727" s="19"/>
      <c r="L727" s="20"/>
      <c r="M727" s="19"/>
    </row>
    <row r="728" spans="2:13" hidden="1" x14ac:dyDescent="0.2">
      <c r="H728"/>
      <c r="I728" s="32"/>
      <c r="J728"/>
      <c r="K728" s="19"/>
      <c r="L728" s="20"/>
      <c r="M728" s="19"/>
    </row>
    <row r="729" spans="2:13" hidden="1" x14ac:dyDescent="0.2">
      <c r="H729"/>
      <c r="I729" s="32"/>
      <c r="J729"/>
      <c r="K729" s="19"/>
      <c r="L729" s="20"/>
      <c r="M729" s="19"/>
    </row>
    <row r="730" spans="2:13" hidden="1" x14ac:dyDescent="0.2">
      <c r="G730" s="10"/>
      <c r="H730"/>
      <c r="I730" s="32"/>
      <c r="J730"/>
      <c r="K730" s="19"/>
      <c r="L730" s="20"/>
      <c r="M730" s="19"/>
    </row>
    <row r="731" spans="2:13" hidden="1" x14ac:dyDescent="0.2">
      <c r="B731" s="18"/>
      <c r="C731" s="18"/>
      <c r="D731" s="29"/>
      <c r="E731" s="29"/>
      <c r="F731" s="23"/>
      <c r="H731"/>
      <c r="I731" s="32"/>
      <c r="J731"/>
      <c r="K731" s="19"/>
      <c r="L731" s="20"/>
      <c r="M731" s="19"/>
    </row>
    <row r="732" spans="2:13" hidden="1" x14ac:dyDescent="0.2">
      <c r="B732" s="18"/>
      <c r="C732" s="18"/>
      <c r="D732" s="29"/>
      <c r="E732" s="29"/>
      <c r="F732" s="23"/>
      <c r="H732"/>
      <c r="I732" s="32"/>
      <c r="J732"/>
      <c r="K732" s="19"/>
      <c r="L732" s="20"/>
      <c r="M732" s="19"/>
    </row>
    <row r="733" spans="2:13" hidden="1" x14ac:dyDescent="0.2">
      <c r="B733" s="18"/>
      <c r="C733" s="18"/>
      <c r="D733" s="29"/>
      <c r="E733" s="29"/>
      <c r="F733" s="23"/>
      <c r="H733"/>
      <c r="I733" s="32"/>
      <c r="J733"/>
      <c r="K733" s="19"/>
      <c r="L733" s="20"/>
      <c r="M733" s="19"/>
    </row>
    <row r="734" spans="2:13" hidden="1" x14ac:dyDescent="0.2">
      <c r="B734" s="18"/>
      <c r="C734" s="18"/>
      <c r="D734" s="29"/>
      <c r="E734" s="29"/>
      <c r="F734" s="23"/>
      <c r="H734"/>
      <c r="I734" s="32"/>
      <c r="J734"/>
      <c r="K734" s="19"/>
      <c r="L734" s="20"/>
      <c r="M734" s="19"/>
    </row>
    <row r="735" spans="2:13" hidden="1" x14ac:dyDescent="0.2">
      <c r="B735" s="18"/>
      <c r="C735" s="18"/>
      <c r="D735" s="29"/>
      <c r="E735" s="29"/>
      <c r="F735" s="23"/>
      <c r="H735"/>
      <c r="I735" s="32"/>
      <c r="J735"/>
      <c r="K735" s="19"/>
      <c r="L735" s="20"/>
      <c r="M735" s="19"/>
    </row>
    <row r="736" spans="2:13" hidden="1" x14ac:dyDescent="0.2">
      <c r="B736" s="18"/>
      <c r="C736" s="18"/>
      <c r="D736" s="29"/>
      <c r="E736" s="29"/>
      <c r="F736" s="23"/>
      <c r="H736"/>
      <c r="I736" s="32"/>
      <c r="J736"/>
      <c r="K736" s="19"/>
      <c r="L736" s="20"/>
      <c r="M736" s="19"/>
    </row>
    <row r="737" spans="2:13" hidden="1" x14ac:dyDescent="0.2">
      <c r="B737" s="18"/>
      <c r="C737" s="18"/>
      <c r="D737" s="29"/>
      <c r="E737" s="29"/>
      <c r="F737" s="23"/>
      <c r="I737" s="32"/>
      <c r="J737"/>
      <c r="K737" s="19"/>
      <c r="L737" s="20"/>
      <c r="M737" s="19"/>
    </row>
    <row r="738" spans="2:13" hidden="1" x14ac:dyDescent="0.2">
      <c r="B738" s="22"/>
      <c r="C738" s="25"/>
      <c r="D738" s="28"/>
      <c r="E738" s="28"/>
      <c r="F738" s="25"/>
      <c r="H738"/>
      <c r="I738" s="32"/>
      <c r="J738"/>
      <c r="K738" s="19"/>
      <c r="L738" s="20"/>
      <c r="M738" s="19"/>
    </row>
    <row r="739" spans="2:13" hidden="1" x14ac:dyDescent="0.2">
      <c r="B739" s="18"/>
      <c r="C739" s="18"/>
      <c r="D739" s="29"/>
      <c r="E739" s="29"/>
      <c r="F739" s="23"/>
      <c r="I739" s="32"/>
      <c r="J739"/>
      <c r="K739" s="19"/>
      <c r="L739" s="20"/>
      <c r="M739" s="19"/>
    </row>
    <row r="740" spans="2:13" hidden="1" x14ac:dyDescent="0.2">
      <c r="B740" s="18"/>
      <c r="C740" s="18"/>
      <c r="D740" s="29"/>
      <c r="E740" s="29"/>
      <c r="F740" s="23"/>
      <c r="H740"/>
      <c r="I740" s="32"/>
      <c r="J740"/>
      <c r="K740" s="19"/>
      <c r="L740" s="20"/>
      <c r="M740" s="19"/>
    </row>
    <row r="741" spans="2:13" hidden="1" x14ac:dyDescent="0.2">
      <c r="B741" s="22"/>
      <c r="C741" s="25"/>
      <c r="D741" s="28"/>
      <c r="E741" s="28"/>
      <c r="F741" s="25"/>
      <c r="H741"/>
      <c r="I741" s="32"/>
      <c r="J741"/>
      <c r="K741" s="19"/>
      <c r="L741" s="20"/>
      <c r="M741" s="19"/>
    </row>
    <row r="742" spans="2:13" hidden="1" x14ac:dyDescent="0.2">
      <c r="B742" s="18"/>
      <c r="C742" s="18"/>
      <c r="D742" s="29"/>
      <c r="E742" s="29"/>
      <c r="F742" s="23"/>
      <c r="I742" s="32"/>
      <c r="J742"/>
      <c r="K742" s="19"/>
      <c r="L742" s="20"/>
      <c r="M742" s="19"/>
    </row>
    <row r="743" spans="2:13" hidden="1" x14ac:dyDescent="0.2">
      <c r="B743" s="18"/>
      <c r="C743" s="23"/>
      <c r="D743" s="29"/>
      <c r="E743" s="29"/>
      <c r="F743" s="23"/>
      <c r="H743"/>
      <c r="I743" s="32"/>
      <c r="J743"/>
      <c r="K743" s="19"/>
      <c r="L743" s="20"/>
      <c r="M743" s="19"/>
    </row>
    <row r="744" spans="2:13" hidden="1" x14ac:dyDescent="0.2">
      <c r="B744" s="18"/>
      <c r="C744" s="18"/>
      <c r="D744" s="29"/>
      <c r="E744" s="29"/>
      <c r="F744" s="23"/>
      <c r="H744"/>
      <c r="I744" s="32"/>
      <c r="J744"/>
      <c r="K744" s="19"/>
      <c r="L744" s="20"/>
      <c r="M744" s="19"/>
    </row>
    <row r="745" spans="2:13" hidden="1" x14ac:dyDescent="0.2">
      <c r="B745" s="18"/>
      <c r="C745" s="18"/>
      <c r="D745" s="29"/>
      <c r="E745" s="29"/>
      <c r="F745" s="23"/>
      <c r="I745" s="32"/>
      <c r="J745"/>
      <c r="K745" s="19"/>
      <c r="L745" s="20"/>
      <c r="M745" s="19"/>
    </row>
    <row r="746" spans="2:13" hidden="1" x14ac:dyDescent="0.2">
      <c r="B746" s="18"/>
      <c r="C746" s="18"/>
      <c r="D746" s="29"/>
      <c r="E746" s="29"/>
      <c r="F746" s="23"/>
      <c r="H746"/>
      <c r="I746" s="32"/>
      <c r="J746"/>
      <c r="K746" s="19"/>
      <c r="L746" s="20"/>
      <c r="M746" s="19"/>
    </row>
    <row r="747" spans="2:13" hidden="1" x14ac:dyDescent="0.2">
      <c r="B747" s="18"/>
      <c r="C747" s="18"/>
      <c r="D747" s="29"/>
      <c r="E747" s="29"/>
      <c r="F747" s="23"/>
      <c r="H747"/>
      <c r="I747" s="32"/>
      <c r="J747"/>
      <c r="K747" s="19"/>
      <c r="L747" s="20"/>
      <c r="M747" s="19"/>
    </row>
    <row r="748" spans="2:13" hidden="1" x14ac:dyDescent="0.2">
      <c r="B748" s="18"/>
      <c r="C748" s="18"/>
      <c r="D748" s="29"/>
      <c r="E748" s="29"/>
      <c r="F748" s="23"/>
      <c r="H748"/>
      <c r="I748" s="32"/>
      <c r="J748"/>
      <c r="K748" s="19"/>
      <c r="L748" s="20"/>
      <c r="M748" s="19"/>
    </row>
    <row r="749" spans="2:13" hidden="1" x14ac:dyDescent="0.2">
      <c r="B749" s="18"/>
      <c r="C749" s="18"/>
      <c r="D749" s="29"/>
      <c r="E749" s="29"/>
      <c r="F749" s="23"/>
      <c r="H749"/>
      <c r="I749" s="32"/>
      <c r="J749"/>
      <c r="K749" s="19"/>
      <c r="L749" s="20"/>
      <c r="M749" s="19"/>
    </row>
    <row r="750" spans="2:13" hidden="1" x14ac:dyDescent="0.2">
      <c r="B750" s="18"/>
      <c r="C750" s="18"/>
      <c r="D750" s="29"/>
      <c r="E750" s="29"/>
      <c r="F750" s="23"/>
      <c r="I750" s="32"/>
      <c r="J750"/>
      <c r="K750" s="19"/>
      <c r="L750" s="20"/>
      <c r="M750" s="19"/>
    </row>
    <row r="751" spans="2:13" hidden="1" x14ac:dyDescent="0.2">
      <c r="B751" s="18"/>
      <c r="C751" s="18"/>
      <c r="D751" s="29"/>
      <c r="E751" s="29"/>
      <c r="F751" s="23"/>
      <c r="H751"/>
      <c r="I751" s="32"/>
      <c r="J751"/>
      <c r="K751" s="19"/>
      <c r="L751" s="20"/>
      <c r="M751" s="19"/>
    </row>
    <row r="752" spans="2:13" hidden="1" x14ac:dyDescent="0.2">
      <c r="B752" s="18"/>
      <c r="C752" s="18"/>
      <c r="D752" s="29"/>
      <c r="E752" s="29"/>
      <c r="F752" s="23"/>
      <c r="G752" s="10"/>
      <c r="H752"/>
      <c r="I752" s="32"/>
      <c r="J752"/>
      <c r="K752" s="19"/>
      <c r="L752" s="20"/>
      <c r="M752" s="19"/>
    </row>
    <row r="753" spans="2:13" hidden="1" x14ac:dyDescent="0.2">
      <c r="B753" s="18"/>
      <c r="C753" s="18"/>
      <c r="D753" s="29"/>
      <c r="E753" s="29"/>
      <c r="F753" s="23"/>
      <c r="H753"/>
      <c r="I753" s="32"/>
      <c r="J753"/>
      <c r="K753" s="19"/>
      <c r="L753" s="20"/>
      <c r="M753" s="19"/>
    </row>
    <row r="754" spans="2:13" hidden="1" x14ac:dyDescent="0.2">
      <c r="B754" s="22"/>
      <c r="C754" s="25"/>
      <c r="D754" s="28"/>
      <c r="E754" s="28"/>
      <c r="F754" s="25"/>
      <c r="H754"/>
      <c r="I754" s="32"/>
      <c r="J754"/>
      <c r="K754" s="19"/>
      <c r="L754" s="20"/>
      <c r="M754" s="19"/>
    </row>
    <row r="755" spans="2:13" hidden="1" x14ac:dyDescent="0.2">
      <c r="B755" s="22"/>
      <c r="C755" s="25"/>
      <c r="D755" s="28"/>
      <c r="E755" s="28"/>
      <c r="F755" s="25"/>
      <c r="H755"/>
      <c r="I755" s="32"/>
      <c r="J755"/>
      <c r="K755" s="19"/>
      <c r="L755" s="20"/>
      <c r="M755" s="19"/>
    </row>
    <row r="756" spans="2:13" hidden="1" x14ac:dyDescent="0.2">
      <c r="B756" s="22"/>
      <c r="C756" s="25"/>
      <c r="D756" s="28"/>
      <c r="E756" s="28"/>
      <c r="F756" s="25"/>
      <c r="M756" s="19"/>
    </row>
    <row r="757" spans="2:13" hidden="1" x14ac:dyDescent="0.2">
      <c r="B757" s="22"/>
      <c r="C757" s="25"/>
      <c r="D757" s="28"/>
      <c r="E757" s="28"/>
      <c r="F757" s="25"/>
      <c r="M757" s="19"/>
    </row>
    <row r="758" spans="2:13" hidden="1" x14ac:dyDescent="0.2">
      <c r="B758" s="22"/>
      <c r="C758" s="25"/>
      <c r="D758" s="28"/>
      <c r="E758" s="28"/>
      <c r="F758" s="25"/>
      <c r="H758"/>
      <c r="I758" s="32"/>
      <c r="J758"/>
      <c r="K758" s="19"/>
      <c r="L758" s="20"/>
      <c r="M758" s="19"/>
    </row>
    <row r="759" spans="2:13" hidden="1" x14ac:dyDescent="0.2">
      <c r="B759" s="18"/>
      <c r="C759" s="18"/>
      <c r="D759" s="29"/>
      <c r="E759" s="29"/>
      <c r="F759" s="23"/>
      <c r="H759"/>
      <c r="I759" s="32"/>
      <c r="J759"/>
      <c r="K759" s="19"/>
      <c r="L759" s="20"/>
      <c r="M759" s="19"/>
    </row>
    <row r="760" spans="2:13" hidden="1" x14ac:dyDescent="0.2">
      <c r="B760" s="18"/>
      <c r="C760" s="18"/>
      <c r="D760" s="29"/>
      <c r="E760" s="29"/>
      <c r="F760" s="23"/>
      <c r="H760"/>
      <c r="I760" s="32"/>
      <c r="J760"/>
      <c r="K760" s="19"/>
      <c r="L760" s="20"/>
      <c r="M760" s="19"/>
    </row>
    <row r="761" spans="2:13" hidden="1" x14ac:dyDescent="0.2">
      <c r="B761" s="18"/>
      <c r="C761" s="18"/>
      <c r="D761" s="29"/>
      <c r="E761" s="29"/>
      <c r="F761" s="23"/>
      <c r="H761"/>
      <c r="I761" s="32"/>
      <c r="J761"/>
      <c r="K761" s="19"/>
      <c r="L761" s="20"/>
      <c r="M761" s="19"/>
    </row>
    <row r="762" spans="2:13" hidden="1" x14ac:dyDescent="0.2">
      <c r="B762" s="18"/>
      <c r="C762" s="18"/>
      <c r="D762" s="29"/>
      <c r="E762" s="29"/>
      <c r="F762" s="23"/>
      <c r="H762"/>
      <c r="I762" s="32"/>
      <c r="J762"/>
      <c r="K762" s="19"/>
      <c r="L762" s="20"/>
      <c r="M762" s="19"/>
    </row>
    <row r="763" spans="2:13" hidden="1" x14ac:dyDescent="0.2">
      <c r="B763" s="18"/>
      <c r="C763" s="18"/>
      <c r="D763" s="29"/>
      <c r="E763" s="29"/>
      <c r="F763" s="23"/>
      <c r="H763"/>
      <c r="I763" s="32"/>
      <c r="J763"/>
      <c r="K763" s="19"/>
      <c r="L763" s="20"/>
      <c r="M763" s="19"/>
    </row>
    <row r="764" spans="2:13" hidden="1" x14ac:dyDescent="0.2">
      <c r="B764" s="18"/>
      <c r="C764" s="18"/>
      <c r="D764" s="29"/>
      <c r="E764" s="29"/>
      <c r="F764" s="23"/>
      <c r="H764"/>
      <c r="I764" s="32"/>
      <c r="J764"/>
      <c r="K764" s="19"/>
      <c r="L764" s="20"/>
      <c r="M764" s="19"/>
    </row>
    <row r="765" spans="2:13" hidden="1" x14ac:dyDescent="0.2">
      <c r="B765" s="18"/>
      <c r="C765" s="18"/>
      <c r="D765" s="29"/>
      <c r="E765" s="29"/>
      <c r="F765" s="23"/>
      <c r="H765"/>
      <c r="I765" s="32"/>
      <c r="J765"/>
      <c r="K765" s="19"/>
      <c r="L765" s="20"/>
      <c r="M765" s="19"/>
    </row>
    <row r="766" spans="2:13" hidden="1" x14ac:dyDescent="0.2">
      <c r="B766" s="18"/>
      <c r="C766" s="18"/>
      <c r="D766" s="29"/>
      <c r="E766" s="29"/>
      <c r="F766" s="23"/>
      <c r="H766"/>
      <c r="I766" s="32"/>
      <c r="J766"/>
      <c r="K766" s="19"/>
      <c r="L766" s="20"/>
      <c r="M766" s="19"/>
    </row>
    <row r="767" spans="2:13" hidden="1" x14ac:dyDescent="0.2">
      <c r="B767" s="18"/>
      <c r="C767" s="18"/>
      <c r="D767" s="29"/>
      <c r="E767" s="29"/>
      <c r="F767" s="23"/>
      <c r="H767"/>
      <c r="I767" s="32"/>
      <c r="J767"/>
      <c r="K767" s="19"/>
      <c r="L767" s="20"/>
      <c r="M767" s="19"/>
    </row>
    <row r="768" spans="2:13" hidden="1" x14ac:dyDescent="0.2">
      <c r="B768" s="18"/>
      <c r="C768" s="18"/>
      <c r="D768" s="29"/>
      <c r="E768" s="29"/>
      <c r="F768" s="23"/>
      <c r="H768"/>
      <c r="I768" s="32"/>
      <c r="J768"/>
      <c r="K768" s="19"/>
      <c r="L768" s="20"/>
      <c r="M768" s="19"/>
    </row>
    <row r="769" spans="2:13" hidden="1" x14ac:dyDescent="0.2">
      <c r="B769" s="18"/>
      <c r="C769" s="18"/>
      <c r="D769" s="29"/>
      <c r="E769" s="29"/>
      <c r="F769" s="23"/>
      <c r="H769"/>
      <c r="I769" s="32"/>
      <c r="J769"/>
      <c r="K769" s="19"/>
      <c r="L769" s="20"/>
      <c r="M769" s="19"/>
    </row>
    <row r="770" spans="2:13" hidden="1" x14ac:dyDescent="0.2">
      <c r="B770" s="18"/>
      <c r="C770" s="18"/>
      <c r="D770" s="29"/>
      <c r="E770" s="29"/>
      <c r="F770" s="23"/>
      <c r="H770"/>
      <c r="I770" s="32"/>
      <c r="J770"/>
      <c r="K770" s="19"/>
      <c r="L770" s="20"/>
      <c r="M770" s="19"/>
    </row>
    <row r="771" spans="2:13" hidden="1" x14ac:dyDescent="0.2">
      <c r="B771" s="18"/>
      <c r="C771" s="18"/>
      <c r="D771" s="29"/>
      <c r="E771" s="29"/>
      <c r="F771" s="23"/>
      <c r="H771"/>
      <c r="I771" s="32"/>
      <c r="J771"/>
      <c r="K771" s="19"/>
      <c r="L771" s="20"/>
      <c r="M771" s="19"/>
    </row>
    <row r="772" spans="2:13" hidden="1" x14ac:dyDescent="0.2">
      <c r="B772" s="18"/>
      <c r="C772" s="18"/>
      <c r="D772" s="29"/>
      <c r="E772" s="29"/>
      <c r="F772" s="23"/>
      <c r="H772"/>
      <c r="I772" s="32"/>
      <c r="J772"/>
      <c r="K772" s="19"/>
      <c r="L772" s="20"/>
      <c r="M772" s="19"/>
    </row>
    <row r="773" spans="2:13" hidden="1" x14ac:dyDescent="0.2">
      <c r="B773" s="18"/>
      <c r="C773" s="18"/>
      <c r="D773" s="29"/>
      <c r="E773" s="29"/>
      <c r="F773" s="23"/>
      <c r="H773"/>
      <c r="I773" s="32"/>
      <c r="J773"/>
      <c r="K773" s="19"/>
      <c r="L773" s="20"/>
      <c r="M773" s="19"/>
    </row>
    <row r="774" spans="2:13" hidden="1" x14ac:dyDescent="0.2">
      <c r="B774" s="18"/>
      <c r="C774" s="18"/>
      <c r="D774" s="29"/>
      <c r="E774" s="29"/>
      <c r="F774" s="23"/>
      <c r="H774"/>
      <c r="I774" s="32"/>
      <c r="J774"/>
      <c r="K774" s="19"/>
      <c r="L774" s="20"/>
      <c r="M774" s="19"/>
    </row>
    <row r="775" spans="2:13" hidden="1" x14ac:dyDescent="0.2">
      <c r="B775" s="18"/>
      <c r="C775" s="18"/>
      <c r="D775" s="34"/>
      <c r="E775" s="34"/>
      <c r="F775" s="36"/>
      <c r="H775"/>
      <c r="I775" s="32"/>
      <c r="J775"/>
      <c r="K775" s="19"/>
      <c r="L775" s="20"/>
      <c r="M775" s="19"/>
    </row>
    <row r="776" spans="2:13" hidden="1" x14ac:dyDescent="0.2">
      <c r="B776" s="18"/>
      <c r="C776" s="18"/>
      <c r="D776" s="34"/>
      <c r="E776" s="34"/>
      <c r="F776" s="36"/>
      <c r="H776"/>
      <c r="I776" s="32"/>
      <c r="J776"/>
      <c r="K776" s="19"/>
      <c r="L776" s="20"/>
      <c r="M776" s="19"/>
    </row>
    <row r="777" spans="2:13" hidden="1" x14ac:dyDescent="0.2">
      <c r="B777" s="18"/>
      <c r="C777" s="18"/>
      <c r="D777" s="29"/>
      <c r="E777" s="29"/>
      <c r="F777" s="23"/>
      <c r="H777"/>
      <c r="I777" s="32"/>
      <c r="J777"/>
      <c r="K777" s="19"/>
      <c r="L777" s="20"/>
      <c r="M777" s="19"/>
    </row>
    <row r="778" spans="2:13" hidden="1" x14ac:dyDescent="0.2">
      <c r="B778" s="18"/>
      <c r="C778" s="18"/>
      <c r="D778" s="29"/>
      <c r="E778" s="29"/>
      <c r="F778" s="23"/>
      <c r="I778" s="32"/>
      <c r="J778"/>
      <c r="K778" s="19"/>
      <c r="L778" s="20"/>
      <c r="M778" s="19"/>
    </row>
    <row r="779" spans="2:13" hidden="1" x14ac:dyDescent="0.2">
      <c r="B779" s="18"/>
      <c r="C779" s="18"/>
      <c r="D779" s="29"/>
      <c r="E779" s="29"/>
      <c r="F779" s="23"/>
      <c r="G779" s="16"/>
      <c r="H779"/>
      <c r="I779" s="32"/>
      <c r="J779"/>
      <c r="K779" s="19"/>
      <c r="L779" s="20"/>
      <c r="M779" s="19"/>
    </row>
    <row r="780" spans="2:13" hidden="1" x14ac:dyDescent="0.2">
      <c r="B780" s="18"/>
      <c r="C780" s="18"/>
      <c r="D780" s="29"/>
      <c r="E780" s="29"/>
      <c r="F780" s="23"/>
      <c r="I780" s="32"/>
      <c r="J780"/>
      <c r="K780" s="19"/>
      <c r="L780" s="20"/>
      <c r="M780" s="19"/>
    </row>
    <row r="781" spans="2:13" hidden="1" x14ac:dyDescent="0.2">
      <c r="B781" s="18"/>
      <c r="C781" s="18"/>
      <c r="D781" s="29"/>
      <c r="E781" s="29"/>
      <c r="F781" s="23"/>
      <c r="H781"/>
      <c r="I781" s="32"/>
      <c r="J781"/>
      <c r="K781" s="19"/>
      <c r="L781" s="20"/>
      <c r="M781" s="19"/>
    </row>
    <row r="782" spans="2:13" hidden="1" x14ac:dyDescent="0.2">
      <c r="B782" s="18"/>
      <c r="C782" s="18"/>
      <c r="D782" s="29"/>
      <c r="E782" s="29"/>
      <c r="F782" s="23"/>
      <c r="G782" s="10"/>
      <c r="I782" s="32"/>
      <c r="J782"/>
      <c r="K782" s="19"/>
      <c r="L782" s="20"/>
      <c r="M782" s="19"/>
    </row>
    <row r="783" spans="2:13" hidden="1" x14ac:dyDescent="0.2">
      <c r="B783" s="18"/>
      <c r="C783" s="18"/>
      <c r="D783" s="29"/>
      <c r="E783" s="29"/>
      <c r="F783" s="23"/>
      <c r="I783" s="32"/>
      <c r="J783"/>
      <c r="K783" s="19"/>
      <c r="L783" s="20"/>
      <c r="M783" s="19"/>
    </row>
    <row r="784" spans="2:13" hidden="1" x14ac:dyDescent="0.2">
      <c r="B784" s="18"/>
      <c r="C784" s="18"/>
      <c r="D784" s="29"/>
      <c r="E784" s="29"/>
      <c r="F784" s="23"/>
      <c r="H784"/>
      <c r="I784" s="32"/>
      <c r="J784"/>
      <c r="K784" s="19"/>
      <c r="L784" s="20"/>
      <c r="M784" s="19"/>
    </row>
    <row r="785" spans="2:13" hidden="1" x14ac:dyDescent="0.2">
      <c r="B785" s="18"/>
      <c r="C785" s="18"/>
      <c r="D785" s="29"/>
      <c r="E785" s="29"/>
      <c r="F785" s="23"/>
      <c r="I785" s="32"/>
      <c r="J785"/>
      <c r="K785" s="19"/>
      <c r="L785" s="20"/>
      <c r="M785" s="19"/>
    </row>
    <row r="786" spans="2:13" hidden="1" x14ac:dyDescent="0.2">
      <c r="B786" s="18"/>
      <c r="C786" s="18"/>
      <c r="D786" s="29"/>
      <c r="E786" s="29"/>
      <c r="F786" s="23"/>
      <c r="H786"/>
      <c r="I786" s="32"/>
      <c r="J786"/>
      <c r="K786" s="19"/>
      <c r="L786" s="20"/>
      <c r="M786" s="19"/>
    </row>
    <row r="787" spans="2:13" hidden="1" x14ac:dyDescent="0.2">
      <c r="B787" s="18"/>
      <c r="C787" s="18"/>
      <c r="D787" s="29"/>
      <c r="E787" s="29"/>
      <c r="F787" s="23"/>
      <c r="H787"/>
      <c r="I787" s="32"/>
      <c r="J787"/>
      <c r="K787" s="19"/>
      <c r="L787" s="20"/>
      <c r="M787" s="19"/>
    </row>
    <row r="788" spans="2:13" hidden="1" x14ac:dyDescent="0.2">
      <c r="B788" s="18"/>
      <c r="C788" s="18"/>
      <c r="D788" s="29"/>
      <c r="E788" s="29"/>
      <c r="F788" s="23"/>
      <c r="G788" s="10"/>
      <c r="I788" s="32"/>
      <c r="J788"/>
      <c r="K788" s="19"/>
      <c r="L788" s="20"/>
      <c r="M788" s="19"/>
    </row>
    <row r="789" spans="2:13" hidden="1" x14ac:dyDescent="0.2">
      <c r="B789" s="18"/>
      <c r="C789" s="18"/>
      <c r="D789" s="29"/>
      <c r="E789" s="29"/>
      <c r="F789" s="23"/>
      <c r="H789"/>
      <c r="I789" s="32"/>
      <c r="J789"/>
      <c r="K789" s="19"/>
      <c r="L789" s="20"/>
      <c r="M789" s="19"/>
    </row>
    <row r="790" spans="2:13" hidden="1" x14ac:dyDescent="0.2">
      <c r="B790" s="18"/>
      <c r="C790" s="18"/>
      <c r="D790" s="29"/>
      <c r="E790" s="29"/>
      <c r="F790" s="23"/>
      <c r="H790"/>
      <c r="I790" s="32"/>
      <c r="J790"/>
      <c r="K790" s="19"/>
      <c r="L790" s="20"/>
      <c r="M790" s="19"/>
    </row>
    <row r="791" spans="2:13" hidden="1" x14ac:dyDescent="0.2">
      <c r="B791" s="18"/>
      <c r="C791" s="18"/>
      <c r="D791" s="29"/>
      <c r="E791" s="29"/>
      <c r="F791" s="23"/>
      <c r="H791"/>
      <c r="I791" s="32"/>
      <c r="J791"/>
      <c r="K791" s="19"/>
      <c r="L791" s="20"/>
      <c r="M791" s="19"/>
    </row>
    <row r="792" spans="2:13" hidden="1" x14ac:dyDescent="0.2">
      <c r="B792" s="18"/>
      <c r="C792" s="18"/>
      <c r="D792" s="29"/>
      <c r="E792" s="29"/>
      <c r="F792" s="23"/>
      <c r="H792"/>
      <c r="I792" s="32"/>
      <c r="J792"/>
      <c r="K792" s="19"/>
      <c r="L792" s="20"/>
      <c r="M792" s="19"/>
    </row>
    <row r="793" spans="2:13" hidden="1" x14ac:dyDescent="0.2">
      <c r="B793" s="18"/>
      <c r="C793" s="18"/>
      <c r="D793" s="29"/>
      <c r="E793" s="29"/>
      <c r="F793" s="23"/>
      <c r="H793"/>
      <c r="I793" s="32"/>
      <c r="J793"/>
      <c r="K793" s="19"/>
      <c r="L793" s="20"/>
      <c r="M793" s="19"/>
    </row>
    <row r="794" spans="2:13" hidden="1" x14ac:dyDescent="0.2">
      <c r="B794" s="18"/>
      <c r="C794" s="18"/>
      <c r="D794" s="29"/>
      <c r="E794" s="29"/>
      <c r="F794" s="23"/>
      <c r="H794"/>
      <c r="I794" s="32"/>
      <c r="J794"/>
      <c r="K794" s="19"/>
      <c r="L794" s="20"/>
      <c r="M794" s="19"/>
    </row>
    <row r="795" spans="2:13" hidden="1" x14ac:dyDescent="0.2">
      <c r="B795" s="18"/>
      <c r="C795" s="18"/>
      <c r="D795" s="29"/>
      <c r="E795" s="29"/>
      <c r="F795" s="23"/>
      <c r="H795"/>
      <c r="I795" s="32"/>
      <c r="J795"/>
      <c r="K795" s="19"/>
      <c r="L795" s="20"/>
      <c r="M795" s="19"/>
    </row>
    <row r="796" spans="2:13" hidden="1" x14ac:dyDescent="0.2">
      <c r="B796" s="18"/>
      <c r="C796" s="18"/>
      <c r="D796" s="29"/>
      <c r="E796" s="29"/>
      <c r="F796" s="23"/>
      <c r="H796"/>
      <c r="I796" s="32"/>
      <c r="J796"/>
      <c r="K796" s="19"/>
      <c r="L796" s="20"/>
      <c r="M796" s="19"/>
    </row>
    <row r="797" spans="2:13" hidden="1" x14ac:dyDescent="0.2">
      <c r="B797" s="22"/>
      <c r="C797" s="25"/>
      <c r="D797" s="28"/>
      <c r="E797" s="28"/>
      <c r="F797" s="25"/>
      <c r="H797"/>
      <c r="I797" s="32"/>
      <c r="J797"/>
      <c r="K797" s="19"/>
      <c r="L797" s="20"/>
      <c r="M797" s="19"/>
    </row>
    <row r="798" spans="2:13" hidden="1" x14ac:dyDescent="0.2">
      <c r="B798" s="22"/>
      <c r="C798" s="25"/>
      <c r="D798" s="28"/>
      <c r="E798" s="28"/>
      <c r="F798" s="25"/>
      <c r="H798"/>
      <c r="I798" s="32"/>
      <c r="J798"/>
      <c r="K798" s="19"/>
      <c r="L798" s="20"/>
      <c r="M798" s="19"/>
    </row>
    <row r="799" spans="2:13" hidden="1" x14ac:dyDescent="0.2">
      <c r="B799" s="22"/>
      <c r="C799" s="25"/>
      <c r="D799" s="28"/>
      <c r="E799" s="28"/>
      <c r="F799" s="25"/>
      <c r="H799"/>
      <c r="I799" s="32"/>
      <c r="J799"/>
      <c r="K799" s="19"/>
      <c r="L799" s="20"/>
      <c r="M799" s="19"/>
    </row>
    <row r="800" spans="2:13" hidden="1" x14ac:dyDescent="0.2">
      <c r="B800" s="22"/>
      <c r="C800" s="25"/>
      <c r="D800" s="28"/>
      <c r="E800" s="28"/>
      <c r="F800" s="25"/>
      <c r="H800"/>
      <c r="I800" s="32"/>
      <c r="J800"/>
      <c r="K800" s="19"/>
      <c r="L800" s="20"/>
      <c r="M800" s="19"/>
    </row>
    <row r="801" spans="2:13" hidden="1" x14ac:dyDescent="0.2">
      <c r="B801" s="22"/>
      <c r="C801" s="25"/>
      <c r="D801" s="28"/>
      <c r="E801" s="28"/>
      <c r="F801" s="25"/>
      <c r="I801" s="32"/>
      <c r="J801"/>
      <c r="K801" s="19"/>
      <c r="L801" s="20"/>
      <c r="M801" s="19"/>
    </row>
    <row r="802" spans="2:13" hidden="1" x14ac:dyDescent="0.2">
      <c r="B802" s="22"/>
      <c r="C802" s="25"/>
      <c r="D802" s="28"/>
      <c r="E802" s="28"/>
      <c r="F802" s="25"/>
      <c r="H802"/>
      <c r="I802" s="32"/>
      <c r="J802"/>
      <c r="K802" s="19"/>
      <c r="L802" s="20"/>
      <c r="M802" s="19"/>
    </row>
    <row r="803" spans="2:13" hidden="1" x14ac:dyDescent="0.2">
      <c r="B803" s="18"/>
      <c r="C803" s="18"/>
      <c r="D803" s="29"/>
      <c r="E803" s="29"/>
      <c r="F803" s="23"/>
      <c r="G803" s="10"/>
      <c r="I803" s="32"/>
      <c r="J803"/>
      <c r="K803" s="19"/>
      <c r="L803" s="20"/>
      <c r="M803" s="19"/>
    </row>
    <row r="804" spans="2:13" hidden="1" x14ac:dyDescent="0.2">
      <c r="B804" s="18"/>
      <c r="C804" s="18"/>
      <c r="D804" s="29"/>
      <c r="E804" s="29"/>
      <c r="F804" s="23"/>
      <c r="H804"/>
      <c r="I804" s="32"/>
      <c r="J804"/>
      <c r="K804" s="19"/>
      <c r="L804" s="20"/>
      <c r="M804" s="19"/>
    </row>
    <row r="805" spans="2:13" hidden="1" x14ac:dyDescent="0.2">
      <c r="B805" s="18"/>
      <c r="C805" s="18"/>
      <c r="D805" s="29"/>
      <c r="E805" s="29"/>
      <c r="F805" s="23"/>
      <c r="H805"/>
      <c r="I805" s="32"/>
      <c r="J805"/>
      <c r="K805" s="19"/>
      <c r="L805" s="20"/>
      <c r="M805" s="19"/>
    </row>
    <row r="806" spans="2:13" hidden="1" x14ac:dyDescent="0.2">
      <c r="B806" s="18"/>
      <c r="C806" s="18"/>
      <c r="D806" s="29"/>
      <c r="E806" s="29"/>
      <c r="F806" s="23"/>
      <c r="H806"/>
      <c r="I806" s="32"/>
      <c r="J806"/>
      <c r="K806" s="19"/>
      <c r="L806" s="20"/>
      <c r="M806" s="19"/>
    </row>
    <row r="807" spans="2:13" hidden="1" x14ac:dyDescent="0.2">
      <c r="B807" s="18"/>
      <c r="C807" s="18"/>
      <c r="D807" s="29"/>
      <c r="E807" s="29"/>
      <c r="F807" s="23"/>
      <c r="H807"/>
      <c r="I807" s="32"/>
      <c r="J807"/>
      <c r="K807" s="19"/>
      <c r="L807" s="20"/>
      <c r="M807" s="19"/>
    </row>
    <row r="808" spans="2:13" hidden="1" x14ac:dyDescent="0.2">
      <c r="B808" s="18"/>
      <c r="C808" s="18"/>
      <c r="D808" s="29"/>
      <c r="E808" s="29"/>
      <c r="F808" s="23"/>
      <c r="H808"/>
      <c r="I808" s="32"/>
      <c r="J808"/>
      <c r="K808" s="19"/>
      <c r="L808" s="20"/>
      <c r="M808" s="19"/>
    </row>
    <row r="809" spans="2:13" hidden="1" x14ac:dyDescent="0.2">
      <c r="B809" s="18"/>
      <c r="C809" s="18"/>
      <c r="D809" s="29"/>
      <c r="E809" s="29"/>
      <c r="F809" s="23"/>
      <c r="H809"/>
      <c r="I809" s="32"/>
      <c r="J809"/>
      <c r="K809" s="19"/>
      <c r="L809" s="20"/>
      <c r="M809" s="19"/>
    </row>
    <row r="810" spans="2:13" hidden="1" x14ac:dyDescent="0.2">
      <c r="B810" s="18"/>
      <c r="C810" s="18"/>
      <c r="D810" s="29"/>
      <c r="E810" s="29"/>
      <c r="F810" s="23"/>
      <c r="H810"/>
      <c r="I810" s="32"/>
      <c r="J810"/>
      <c r="K810" s="19"/>
      <c r="L810" s="20"/>
      <c r="M810" s="19"/>
    </row>
    <row r="811" spans="2:13" hidden="1" x14ac:dyDescent="0.2">
      <c r="B811" s="18"/>
      <c r="C811" s="18"/>
      <c r="D811" s="29"/>
      <c r="E811" s="29"/>
      <c r="F811" s="23"/>
      <c r="H811"/>
      <c r="I811" s="32"/>
      <c r="J811"/>
      <c r="K811" s="19"/>
      <c r="L811" s="20"/>
      <c r="M811" s="19"/>
    </row>
    <row r="812" spans="2:13" hidden="1" x14ac:dyDescent="0.2">
      <c r="B812" s="22"/>
      <c r="C812" s="25"/>
      <c r="D812" s="28"/>
      <c r="E812" s="28"/>
      <c r="F812" s="25"/>
      <c r="H812"/>
      <c r="I812" s="32"/>
      <c r="J812"/>
      <c r="K812" s="19"/>
      <c r="L812" s="20"/>
      <c r="M812" s="19"/>
    </row>
    <row r="813" spans="2:13" hidden="1" x14ac:dyDescent="0.2">
      <c r="B813" s="22"/>
      <c r="C813" s="25"/>
      <c r="D813" s="28"/>
      <c r="E813" s="28"/>
      <c r="F813" s="25"/>
      <c r="H813"/>
      <c r="I813" s="32"/>
      <c r="J813"/>
      <c r="K813" s="19"/>
      <c r="L813" s="20"/>
      <c r="M813" s="19"/>
    </row>
    <row r="814" spans="2:13" hidden="1" x14ac:dyDescent="0.2">
      <c r="B814" s="18"/>
      <c r="C814" s="18"/>
      <c r="D814" s="29"/>
      <c r="E814" s="29"/>
      <c r="F814" s="23"/>
      <c r="H814"/>
      <c r="I814" s="32"/>
      <c r="J814"/>
      <c r="K814" s="19"/>
      <c r="L814" s="20"/>
      <c r="M814" s="19"/>
    </row>
    <row r="815" spans="2:13" hidden="1" x14ac:dyDescent="0.2">
      <c r="B815" s="18"/>
      <c r="C815" s="18"/>
      <c r="D815" s="29"/>
      <c r="E815" s="29"/>
      <c r="F815" s="23"/>
      <c r="H815"/>
      <c r="I815" s="32"/>
      <c r="J815"/>
      <c r="K815" s="19"/>
      <c r="L815" s="20"/>
      <c r="M815" s="19"/>
    </row>
    <row r="816" spans="2:13" hidden="1" x14ac:dyDescent="0.2">
      <c r="B816" s="18"/>
      <c r="C816" s="18"/>
      <c r="D816" s="29"/>
      <c r="E816" s="29"/>
      <c r="F816" s="23"/>
      <c r="H816"/>
      <c r="I816" s="32"/>
      <c r="J816"/>
      <c r="K816" s="19"/>
      <c r="L816" s="20"/>
      <c r="M816" s="19"/>
    </row>
    <row r="817" spans="2:13" hidden="1" x14ac:dyDescent="0.2">
      <c r="B817" s="18"/>
      <c r="C817" s="18"/>
      <c r="D817" s="29"/>
      <c r="E817" s="29"/>
      <c r="F817" s="23"/>
      <c r="H817"/>
      <c r="I817" s="32"/>
      <c r="J817"/>
      <c r="K817" s="19"/>
      <c r="L817" s="20"/>
      <c r="M817" s="19"/>
    </row>
    <row r="818" spans="2:13" hidden="1" x14ac:dyDescent="0.2">
      <c r="B818" s="18"/>
      <c r="C818" s="18"/>
      <c r="D818" s="29"/>
      <c r="E818" s="29"/>
      <c r="F818" s="23"/>
      <c r="H818"/>
      <c r="I818" s="32"/>
      <c r="J818"/>
      <c r="K818" s="19"/>
      <c r="L818" s="20"/>
      <c r="M818" s="19"/>
    </row>
    <row r="819" spans="2:13" hidden="1" x14ac:dyDescent="0.2">
      <c r="B819" s="18"/>
      <c r="C819" s="18"/>
      <c r="D819" s="29"/>
      <c r="E819" s="29"/>
      <c r="F819" s="23"/>
      <c r="H819"/>
      <c r="I819" s="32"/>
      <c r="J819"/>
      <c r="K819" s="19"/>
      <c r="L819" s="20"/>
      <c r="M819" s="19"/>
    </row>
    <row r="820" spans="2:13" hidden="1" x14ac:dyDescent="0.2">
      <c r="B820" s="18"/>
      <c r="C820" s="18"/>
      <c r="D820" s="29"/>
      <c r="E820" s="29"/>
      <c r="F820" s="23"/>
      <c r="H820"/>
      <c r="I820" s="32"/>
      <c r="J820"/>
      <c r="K820" s="19"/>
      <c r="L820" s="20"/>
      <c r="M820" s="19"/>
    </row>
    <row r="821" spans="2:13" hidden="1" x14ac:dyDescent="0.2">
      <c r="B821" s="18"/>
      <c r="C821" s="18"/>
      <c r="D821" s="29"/>
      <c r="E821" s="29"/>
      <c r="F821" s="23"/>
      <c r="H821"/>
      <c r="I821" s="32"/>
      <c r="J821"/>
      <c r="K821" s="19"/>
      <c r="L821" s="20"/>
      <c r="M821" s="19"/>
    </row>
    <row r="822" spans="2:13" hidden="1" x14ac:dyDescent="0.2">
      <c r="B822" s="18"/>
      <c r="C822" s="18"/>
      <c r="D822" s="29"/>
      <c r="E822" s="29"/>
      <c r="F822" s="23"/>
      <c r="H822"/>
      <c r="I822" s="32"/>
      <c r="J822"/>
      <c r="K822" s="19"/>
      <c r="L822" s="20"/>
      <c r="M822" s="19"/>
    </row>
    <row r="823" spans="2:13" hidden="1" x14ac:dyDescent="0.2">
      <c r="B823" s="18"/>
      <c r="C823" s="18"/>
      <c r="D823" s="29"/>
      <c r="E823" s="29"/>
      <c r="F823" s="23"/>
      <c r="H823"/>
      <c r="I823" s="32"/>
      <c r="J823"/>
      <c r="K823" s="19"/>
      <c r="L823" s="20"/>
      <c r="M823" s="19"/>
    </row>
    <row r="824" spans="2:13" hidden="1" x14ac:dyDescent="0.2">
      <c r="B824" s="18"/>
      <c r="C824" s="18"/>
      <c r="D824" s="29"/>
      <c r="E824" s="29"/>
      <c r="F824" s="23"/>
      <c r="H824"/>
      <c r="I824" s="32"/>
      <c r="J824"/>
      <c r="K824" s="19"/>
      <c r="L824" s="20"/>
      <c r="M824" s="19"/>
    </row>
    <row r="825" spans="2:13" hidden="1" x14ac:dyDescent="0.2">
      <c r="B825" s="18"/>
      <c r="C825" s="18"/>
      <c r="D825" s="29"/>
      <c r="E825" s="29"/>
      <c r="F825" s="23"/>
      <c r="H825"/>
      <c r="I825" s="32"/>
      <c r="J825"/>
      <c r="K825" s="19"/>
      <c r="L825" s="20"/>
      <c r="M825" s="19"/>
    </row>
    <row r="826" spans="2:13" hidden="1" x14ac:dyDescent="0.2">
      <c r="B826" s="18"/>
      <c r="C826" s="18"/>
      <c r="D826" s="29"/>
      <c r="E826" s="29"/>
      <c r="F826" s="23"/>
      <c r="H826"/>
      <c r="I826" s="32"/>
      <c r="J826"/>
      <c r="K826" s="19"/>
      <c r="L826" s="20"/>
      <c r="M826" s="19"/>
    </row>
    <row r="827" spans="2:13" hidden="1" x14ac:dyDescent="0.2">
      <c r="B827" s="18"/>
      <c r="C827" s="18"/>
      <c r="D827" s="29"/>
      <c r="E827" s="29"/>
      <c r="F827" s="23"/>
      <c r="H827"/>
      <c r="I827" s="32"/>
      <c r="J827"/>
      <c r="K827" s="19"/>
      <c r="L827" s="20"/>
      <c r="M827" s="19"/>
    </row>
    <row r="828" spans="2:13" hidden="1" x14ac:dyDescent="0.2">
      <c r="B828" s="18"/>
      <c r="C828" s="18"/>
      <c r="D828" s="29"/>
      <c r="E828" s="29"/>
      <c r="F828" s="23"/>
      <c r="H828"/>
      <c r="I828" s="32"/>
      <c r="J828"/>
      <c r="K828" s="19"/>
      <c r="L828" s="20"/>
      <c r="M828" s="19"/>
    </row>
    <row r="829" spans="2:13" hidden="1" x14ac:dyDescent="0.2">
      <c r="B829" s="18"/>
      <c r="C829" s="18"/>
      <c r="D829" s="29"/>
      <c r="E829" s="29"/>
      <c r="F829" s="23"/>
      <c r="I829" s="32"/>
      <c r="J829"/>
      <c r="K829" s="19"/>
      <c r="L829" s="20"/>
      <c r="M829" s="19"/>
    </row>
    <row r="830" spans="2:13" hidden="1" x14ac:dyDescent="0.2">
      <c r="B830" s="18"/>
      <c r="C830" s="18"/>
      <c r="D830" s="29"/>
      <c r="E830" s="29"/>
      <c r="F830" s="23"/>
      <c r="H830"/>
      <c r="I830" s="32"/>
      <c r="J830"/>
      <c r="K830" s="19"/>
      <c r="L830" s="20"/>
      <c r="M830" s="19"/>
    </row>
    <row r="831" spans="2:13" hidden="1" x14ac:dyDescent="0.2">
      <c r="B831" s="18"/>
      <c r="C831" s="18"/>
      <c r="D831" s="29"/>
      <c r="E831" s="29"/>
      <c r="F831" s="23"/>
      <c r="H831"/>
      <c r="I831" s="32"/>
      <c r="J831"/>
      <c r="K831" s="19"/>
      <c r="L831" s="20"/>
      <c r="M831" s="19"/>
    </row>
    <row r="832" spans="2:13" hidden="1" x14ac:dyDescent="0.2">
      <c r="B832" s="18"/>
      <c r="C832" s="18"/>
      <c r="D832" s="29"/>
      <c r="E832" s="29"/>
      <c r="F832" s="23"/>
      <c r="M832" s="19"/>
    </row>
    <row r="833" spans="2:13" hidden="1" x14ac:dyDescent="0.2">
      <c r="B833" s="18"/>
      <c r="C833" s="18"/>
      <c r="D833" s="29"/>
      <c r="E833" s="29"/>
      <c r="F833" s="23"/>
      <c r="H833"/>
      <c r="I833" s="32"/>
      <c r="J833"/>
      <c r="K833" s="19"/>
      <c r="L833" s="20"/>
      <c r="M833" s="19"/>
    </row>
    <row r="834" spans="2:13" hidden="1" x14ac:dyDescent="0.2">
      <c r="B834" s="18"/>
      <c r="C834" s="18"/>
      <c r="D834" s="29"/>
      <c r="E834" s="29"/>
      <c r="F834" s="23"/>
      <c r="H834"/>
      <c r="I834" s="32"/>
      <c r="J834"/>
      <c r="K834" s="19"/>
      <c r="L834" s="20"/>
      <c r="M834" s="19"/>
    </row>
    <row r="835" spans="2:13" hidden="1" x14ac:dyDescent="0.2">
      <c r="B835" s="18"/>
      <c r="C835" s="18"/>
      <c r="D835" s="29"/>
      <c r="E835" s="29"/>
      <c r="F835" s="23"/>
      <c r="H835"/>
      <c r="I835" s="32"/>
      <c r="J835"/>
      <c r="K835" s="19"/>
      <c r="L835" s="20"/>
      <c r="M835" s="19"/>
    </row>
    <row r="836" spans="2:13" hidden="1" x14ac:dyDescent="0.2">
      <c r="B836" s="18"/>
      <c r="C836" s="18"/>
      <c r="D836" s="29"/>
      <c r="E836" s="29"/>
      <c r="F836" s="23"/>
      <c r="H836"/>
      <c r="I836" s="32"/>
      <c r="J836"/>
      <c r="K836" s="19"/>
      <c r="L836" s="20"/>
      <c r="M836" s="19"/>
    </row>
    <row r="837" spans="2:13" hidden="1" x14ac:dyDescent="0.2">
      <c r="B837" s="18"/>
      <c r="C837" s="18"/>
      <c r="D837" s="29"/>
      <c r="E837" s="29"/>
      <c r="F837" s="23"/>
      <c r="H837"/>
      <c r="I837" s="32"/>
      <c r="J837"/>
      <c r="K837" s="19"/>
      <c r="L837" s="20"/>
      <c r="M837" s="19"/>
    </row>
    <row r="838" spans="2:13" hidden="1" x14ac:dyDescent="0.2">
      <c r="B838" s="18"/>
      <c r="C838" s="18"/>
      <c r="D838" s="29"/>
      <c r="E838" s="29"/>
      <c r="F838" s="23"/>
      <c r="H838"/>
      <c r="I838" s="32"/>
      <c r="J838"/>
      <c r="K838" s="19"/>
      <c r="L838" s="20"/>
      <c r="M838" s="19"/>
    </row>
    <row r="839" spans="2:13" hidden="1" x14ac:dyDescent="0.2">
      <c r="B839" s="18"/>
      <c r="C839" s="18"/>
      <c r="D839" s="29"/>
      <c r="E839" s="29"/>
      <c r="F839" s="23"/>
      <c r="H839"/>
      <c r="I839" s="32"/>
      <c r="J839"/>
      <c r="K839" s="19"/>
      <c r="L839" s="20"/>
      <c r="M839" s="19"/>
    </row>
    <row r="840" spans="2:13" hidden="1" x14ac:dyDescent="0.2">
      <c r="B840" s="18"/>
      <c r="C840" s="18"/>
      <c r="D840" s="29"/>
      <c r="E840" s="29"/>
      <c r="F840" s="23"/>
      <c r="H840"/>
      <c r="I840" s="32"/>
      <c r="J840"/>
      <c r="K840" s="19"/>
      <c r="L840" s="20"/>
      <c r="M840" s="19"/>
    </row>
    <row r="841" spans="2:13" hidden="1" x14ac:dyDescent="0.2">
      <c r="B841" s="18"/>
      <c r="C841" s="18"/>
      <c r="D841" s="29"/>
      <c r="E841" s="29"/>
      <c r="F841" s="23"/>
      <c r="M841" s="19"/>
    </row>
    <row r="842" spans="2:13" hidden="1" x14ac:dyDescent="0.2">
      <c r="B842" s="18"/>
      <c r="C842" s="18"/>
      <c r="D842" s="29"/>
      <c r="E842" s="29"/>
      <c r="F842" s="23"/>
      <c r="M842" s="19"/>
    </row>
    <row r="843" spans="2:13" hidden="1" x14ac:dyDescent="0.2">
      <c r="B843" s="18"/>
      <c r="C843" s="18"/>
      <c r="D843" s="29"/>
      <c r="E843" s="29"/>
      <c r="F843" s="23"/>
      <c r="H843"/>
      <c r="I843" s="32"/>
      <c r="J843"/>
      <c r="K843" s="19"/>
      <c r="L843" s="20"/>
      <c r="M843" s="19"/>
    </row>
    <row r="844" spans="2:13" hidden="1" x14ac:dyDescent="0.2">
      <c r="B844" s="18"/>
      <c r="C844" s="18"/>
      <c r="D844" s="29"/>
      <c r="E844" s="29"/>
      <c r="F844" s="23"/>
      <c r="H844"/>
      <c r="I844" s="32"/>
      <c r="J844"/>
      <c r="K844" s="19"/>
      <c r="L844" s="20"/>
      <c r="M844" s="19"/>
    </row>
    <row r="845" spans="2:13" hidden="1" x14ac:dyDescent="0.2">
      <c r="B845" s="22"/>
      <c r="C845" s="25"/>
      <c r="D845" s="28"/>
      <c r="E845" s="28"/>
      <c r="F845" s="25"/>
      <c r="H845"/>
      <c r="I845" s="32"/>
      <c r="J845"/>
      <c r="K845" s="19"/>
      <c r="L845" s="20"/>
      <c r="M845" s="19"/>
    </row>
    <row r="846" spans="2:13" hidden="1" x14ac:dyDescent="0.2">
      <c r="B846" s="18"/>
      <c r="C846" s="18"/>
      <c r="D846" s="29"/>
      <c r="E846" s="29"/>
      <c r="F846" s="23"/>
      <c r="H846"/>
      <c r="I846" s="32"/>
      <c r="J846"/>
      <c r="K846" s="19"/>
      <c r="L846" s="20"/>
      <c r="M846" s="19"/>
    </row>
    <row r="847" spans="2:13" hidden="1" x14ac:dyDescent="0.2">
      <c r="B847" s="18"/>
      <c r="C847" s="18"/>
      <c r="D847" s="29"/>
      <c r="E847" s="29"/>
      <c r="F847" s="23"/>
      <c r="H847"/>
      <c r="I847" s="32"/>
      <c r="J847"/>
      <c r="K847" s="19"/>
      <c r="L847" s="20"/>
      <c r="M847" s="19"/>
    </row>
    <row r="848" spans="2:13" hidden="1" x14ac:dyDescent="0.2">
      <c r="B848" s="18"/>
      <c r="C848" s="18"/>
      <c r="D848" s="29"/>
      <c r="E848" s="29"/>
      <c r="F848" s="23"/>
      <c r="M848" s="19"/>
    </row>
    <row r="849" spans="2:13" hidden="1" x14ac:dyDescent="0.2">
      <c r="B849" s="18"/>
      <c r="C849" s="18"/>
      <c r="D849" s="29"/>
      <c r="E849" s="29"/>
      <c r="F849" s="23"/>
      <c r="H849"/>
      <c r="I849" s="32"/>
      <c r="J849"/>
      <c r="K849" s="19"/>
      <c r="L849" s="20"/>
      <c r="M849" s="19"/>
    </row>
    <row r="850" spans="2:13" hidden="1" x14ac:dyDescent="0.2">
      <c r="B850" s="18"/>
      <c r="C850" s="18"/>
      <c r="D850" s="34"/>
      <c r="E850" s="34"/>
      <c r="F850" s="36"/>
      <c r="I850" s="32"/>
      <c r="J850"/>
      <c r="K850" s="19"/>
      <c r="L850" s="20"/>
      <c r="M850" s="19"/>
    </row>
    <row r="851" spans="2:13" hidden="1" x14ac:dyDescent="0.2">
      <c r="B851" s="18"/>
      <c r="C851" s="18"/>
      <c r="D851" s="29"/>
      <c r="E851" s="29"/>
      <c r="F851" s="23"/>
      <c r="I851" s="32"/>
      <c r="J851"/>
      <c r="K851" s="19"/>
      <c r="L851" s="20"/>
      <c r="M851" s="19"/>
    </row>
    <row r="852" spans="2:13" hidden="1" x14ac:dyDescent="0.2">
      <c r="B852" s="18"/>
      <c r="C852" s="18"/>
      <c r="D852" s="29"/>
      <c r="E852" s="29"/>
      <c r="F852" s="23"/>
      <c r="H852"/>
      <c r="I852" s="32"/>
      <c r="J852"/>
      <c r="K852" s="19"/>
      <c r="L852" s="20"/>
      <c r="M852" s="19"/>
    </row>
    <row r="853" spans="2:13" hidden="1" x14ac:dyDescent="0.2">
      <c r="B853" s="18"/>
      <c r="C853" s="18"/>
      <c r="D853" s="29"/>
      <c r="E853" s="29"/>
      <c r="F853" s="23"/>
      <c r="H853"/>
      <c r="I853" s="32"/>
      <c r="J853"/>
      <c r="K853" s="19"/>
      <c r="L853" s="20"/>
      <c r="M853" s="19"/>
    </row>
    <row r="854" spans="2:13" hidden="1" x14ac:dyDescent="0.2">
      <c r="B854" s="18"/>
      <c r="C854" s="18"/>
      <c r="D854" s="29"/>
      <c r="E854" s="29"/>
      <c r="F854" s="23"/>
      <c r="H854"/>
      <c r="I854" s="32"/>
      <c r="J854"/>
      <c r="K854" s="19"/>
      <c r="L854" s="20"/>
      <c r="M854" s="19"/>
    </row>
    <row r="855" spans="2:13" hidden="1" x14ac:dyDescent="0.2">
      <c r="B855" s="18"/>
      <c r="C855" s="18"/>
      <c r="D855" s="29"/>
      <c r="E855" s="29"/>
      <c r="F855" s="23"/>
      <c r="H855"/>
      <c r="I855" s="32"/>
      <c r="J855"/>
      <c r="K855" s="19"/>
      <c r="L855" s="20"/>
      <c r="M855" s="19"/>
    </row>
    <row r="856" spans="2:13" hidden="1" x14ac:dyDescent="0.2">
      <c r="B856" s="18"/>
      <c r="C856" s="18"/>
      <c r="D856" s="29"/>
      <c r="E856" s="29"/>
      <c r="F856" s="23"/>
      <c r="H856"/>
      <c r="I856" s="32"/>
      <c r="J856"/>
      <c r="K856" s="19"/>
      <c r="L856" s="20"/>
      <c r="M856" s="19"/>
    </row>
    <row r="857" spans="2:13" hidden="1" x14ac:dyDescent="0.2">
      <c r="B857" s="18"/>
      <c r="C857" s="18"/>
      <c r="D857" s="29"/>
      <c r="E857" s="29"/>
      <c r="F857" s="23"/>
      <c r="H857"/>
      <c r="I857" s="32"/>
      <c r="J857"/>
      <c r="K857" s="19"/>
      <c r="L857" s="20"/>
      <c r="M857" s="19"/>
    </row>
    <row r="858" spans="2:13" hidden="1" x14ac:dyDescent="0.2">
      <c r="B858" s="18"/>
      <c r="C858" s="18"/>
      <c r="D858" s="29"/>
      <c r="E858" s="29"/>
      <c r="F858" s="23"/>
      <c r="H858"/>
      <c r="I858" s="32"/>
      <c r="J858"/>
      <c r="K858" s="19"/>
      <c r="L858" s="20"/>
      <c r="M858" s="19"/>
    </row>
    <row r="859" spans="2:13" hidden="1" x14ac:dyDescent="0.2">
      <c r="B859" s="18"/>
      <c r="C859" s="18"/>
      <c r="D859" s="34"/>
      <c r="E859" s="34"/>
      <c r="F859" s="36"/>
      <c r="H859"/>
      <c r="I859" s="32"/>
      <c r="J859"/>
      <c r="K859" s="19"/>
      <c r="L859" s="20"/>
      <c r="M859" s="19"/>
    </row>
    <row r="860" spans="2:13" hidden="1" x14ac:dyDescent="0.2">
      <c r="B860" s="18"/>
      <c r="C860" s="18"/>
      <c r="D860" s="34"/>
      <c r="E860" s="34"/>
      <c r="F860" s="36"/>
      <c r="H860"/>
      <c r="I860" s="32"/>
      <c r="J860"/>
      <c r="K860" s="19"/>
      <c r="L860" s="20"/>
      <c r="M860" s="19"/>
    </row>
    <row r="861" spans="2:13" hidden="1" x14ac:dyDescent="0.2">
      <c r="B861" s="18"/>
      <c r="C861" s="18"/>
      <c r="D861" s="29"/>
      <c r="E861" s="29"/>
      <c r="F861" s="23"/>
      <c r="H861"/>
      <c r="I861" s="32"/>
      <c r="J861"/>
      <c r="K861" s="19"/>
      <c r="L861" s="20"/>
      <c r="M861" s="19"/>
    </row>
    <row r="862" spans="2:13" hidden="1" x14ac:dyDescent="0.2">
      <c r="B862" s="18"/>
      <c r="C862" s="18"/>
      <c r="D862" s="29"/>
      <c r="E862" s="29"/>
      <c r="F862" s="23"/>
      <c r="H862"/>
      <c r="I862" s="32"/>
      <c r="J862"/>
      <c r="K862" s="19"/>
      <c r="L862" s="20"/>
      <c r="M862" s="19"/>
    </row>
    <row r="863" spans="2:13" hidden="1" x14ac:dyDescent="0.2">
      <c r="B863" s="23"/>
      <c r="C863" s="23"/>
      <c r="D863" s="29"/>
      <c r="E863" s="29"/>
      <c r="F863" s="23"/>
      <c r="H863"/>
      <c r="I863" s="32"/>
      <c r="J863"/>
      <c r="K863" s="19"/>
      <c r="L863" s="20"/>
      <c r="M863" s="19"/>
    </row>
    <row r="864" spans="2:13" hidden="1" x14ac:dyDescent="0.2">
      <c r="B864" s="18"/>
      <c r="C864" s="18"/>
      <c r="D864" s="29"/>
      <c r="E864" s="29"/>
      <c r="F864" s="23"/>
      <c r="H864"/>
      <c r="I864" s="32"/>
      <c r="J864"/>
      <c r="K864" s="19"/>
      <c r="L864" s="20"/>
      <c r="M864" s="19"/>
    </row>
    <row r="865" spans="2:13" hidden="1" x14ac:dyDescent="0.2">
      <c r="B865" s="18"/>
      <c r="C865" s="18"/>
      <c r="D865" s="29"/>
      <c r="E865" s="29"/>
      <c r="F865" s="23"/>
      <c r="I865" s="32"/>
      <c r="J865"/>
      <c r="K865" s="19"/>
      <c r="L865" s="20"/>
      <c r="M865" s="19"/>
    </row>
    <row r="866" spans="2:13" hidden="1" x14ac:dyDescent="0.2">
      <c r="B866" s="18"/>
      <c r="C866" s="18"/>
      <c r="D866" s="34"/>
      <c r="E866" s="34"/>
      <c r="F866" s="36"/>
      <c r="H866"/>
      <c r="I866" s="32"/>
      <c r="J866"/>
      <c r="K866" s="19"/>
      <c r="L866" s="20"/>
      <c r="M866" s="19"/>
    </row>
    <row r="867" spans="2:13" hidden="1" x14ac:dyDescent="0.2">
      <c r="B867" s="22"/>
      <c r="C867" s="22"/>
      <c r="D867" s="28"/>
      <c r="E867" s="28"/>
      <c r="F867" s="25"/>
      <c r="H867"/>
      <c r="I867" s="32"/>
      <c r="J867"/>
      <c r="K867" s="19"/>
      <c r="L867" s="20"/>
      <c r="M867" s="19"/>
    </row>
    <row r="868" spans="2:13" hidden="1" x14ac:dyDescent="0.2">
      <c r="B868" s="22"/>
      <c r="C868" s="22"/>
      <c r="D868" s="28"/>
      <c r="E868" s="28"/>
      <c r="F868" s="25"/>
      <c r="H868"/>
      <c r="I868" s="32"/>
      <c r="J868"/>
      <c r="K868" s="19"/>
      <c r="L868" s="20"/>
      <c r="M868" s="19"/>
    </row>
    <row r="869" spans="2:13" hidden="1" x14ac:dyDescent="0.2">
      <c r="B869" s="18"/>
      <c r="C869" s="18"/>
      <c r="D869" s="29"/>
      <c r="E869" s="29"/>
      <c r="F869" s="23"/>
      <c r="H869"/>
      <c r="I869" s="32"/>
      <c r="J869"/>
      <c r="K869" s="19"/>
      <c r="L869" s="20"/>
      <c r="M869" s="19"/>
    </row>
    <row r="870" spans="2:13" hidden="1" x14ac:dyDescent="0.2">
      <c r="B870" s="18"/>
      <c r="C870" s="18"/>
      <c r="D870" s="29"/>
      <c r="E870" s="29"/>
      <c r="F870" s="23"/>
      <c r="H870"/>
      <c r="I870" s="32"/>
      <c r="J870"/>
      <c r="K870" s="19"/>
      <c r="L870" s="20"/>
      <c r="M870" s="19"/>
    </row>
    <row r="871" spans="2:13" hidden="1" x14ac:dyDescent="0.2">
      <c r="B871" s="18"/>
      <c r="C871" s="18"/>
      <c r="D871" s="29"/>
      <c r="E871" s="29"/>
      <c r="F871" s="23"/>
      <c r="H871"/>
      <c r="I871" s="32"/>
      <c r="J871"/>
      <c r="K871" s="19"/>
      <c r="L871" s="20"/>
      <c r="M871" s="19"/>
    </row>
    <row r="872" spans="2:13" hidden="1" x14ac:dyDescent="0.2">
      <c r="B872" s="18"/>
      <c r="C872" s="18"/>
      <c r="D872" s="29"/>
      <c r="E872" s="29"/>
      <c r="F872" s="23"/>
      <c r="I872" s="32"/>
      <c r="J872"/>
      <c r="K872" s="19"/>
      <c r="L872" s="20"/>
      <c r="M872" s="19"/>
    </row>
    <row r="873" spans="2:13" hidden="1" x14ac:dyDescent="0.2">
      <c r="B873" s="18"/>
      <c r="C873" s="18"/>
      <c r="D873" s="29"/>
      <c r="E873" s="29"/>
      <c r="F873" s="23"/>
      <c r="H873"/>
      <c r="I873" s="32"/>
      <c r="J873"/>
      <c r="K873" s="19"/>
      <c r="L873" s="20"/>
      <c r="M873" s="19"/>
    </row>
    <row r="874" spans="2:13" hidden="1" x14ac:dyDescent="0.2">
      <c r="B874" s="18"/>
      <c r="C874" s="18"/>
      <c r="D874" s="29"/>
      <c r="E874" s="29"/>
      <c r="F874" s="23"/>
      <c r="H874"/>
      <c r="I874" s="32"/>
      <c r="J874"/>
      <c r="K874" s="19"/>
      <c r="L874" s="20"/>
      <c r="M874" s="19"/>
    </row>
    <row r="875" spans="2:13" hidden="1" x14ac:dyDescent="0.2">
      <c r="B875" s="18"/>
      <c r="C875" s="18"/>
      <c r="D875" s="29"/>
      <c r="E875" s="29"/>
      <c r="F875" s="23"/>
      <c r="H875"/>
      <c r="I875" s="32"/>
      <c r="J875"/>
      <c r="K875" s="19"/>
      <c r="L875" s="20"/>
      <c r="M875" s="19"/>
    </row>
    <row r="876" spans="2:13" hidden="1" x14ac:dyDescent="0.2">
      <c r="B876" s="18"/>
      <c r="C876" s="18"/>
      <c r="D876" s="29"/>
      <c r="E876" s="29"/>
      <c r="F876" s="23"/>
      <c r="I876" s="32"/>
      <c r="J876"/>
      <c r="K876" s="19"/>
      <c r="L876" s="20"/>
      <c r="M876" s="19"/>
    </row>
    <row r="877" spans="2:13" hidden="1" x14ac:dyDescent="0.2">
      <c r="B877" s="18"/>
      <c r="C877" s="18"/>
      <c r="D877" s="29"/>
      <c r="E877" s="29"/>
      <c r="F877" s="23"/>
      <c r="H877"/>
      <c r="I877" s="32"/>
      <c r="J877"/>
      <c r="K877" s="19"/>
      <c r="L877" s="20"/>
      <c r="M877" s="19"/>
    </row>
    <row r="878" spans="2:13" hidden="1" x14ac:dyDescent="0.2">
      <c r="B878" s="18"/>
      <c r="C878" s="18"/>
      <c r="D878" s="29"/>
      <c r="E878" s="29"/>
      <c r="F878" s="23"/>
      <c r="H878"/>
      <c r="I878" s="32"/>
      <c r="J878"/>
      <c r="K878" s="19"/>
      <c r="L878" s="20"/>
      <c r="M878" s="19"/>
    </row>
    <row r="879" spans="2:13" hidden="1" x14ac:dyDescent="0.2">
      <c r="B879" s="18"/>
      <c r="C879" s="18"/>
      <c r="D879" s="29"/>
      <c r="E879" s="29"/>
      <c r="F879" s="23"/>
      <c r="H879"/>
      <c r="I879" s="32"/>
      <c r="J879"/>
      <c r="K879" s="19"/>
      <c r="L879" s="20"/>
      <c r="M879" s="19"/>
    </row>
    <row r="880" spans="2:13" hidden="1" x14ac:dyDescent="0.2">
      <c r="B880" s="18"/>
      <c r="C880" s="18"/>
      <c r="D880" s="29"/>
      <c r="E880" s="29"/>
      <c r="F880" s="23"/>
      <c r="I880" s="32"/>
      <c r="J880"/>
      <c r="K880" s="19"/>
      <c r="L880" s="20"/>
      <c r="M880" s="19"/>
    </row>
    <row r="881" spans="2:13" hidden="1" x14ac:dyDescent="0.2">
      <c r="B881" s="18"/>
      <c r="C881" s="18"/>
      <c r="D881" s="29"/>
      <c r="E881" s="29"/>
      <c r="F881" s="23"/>
      <c r="I881" s="32"/>
      <c r="J881"/>
      <c r="K881" s="19"/>
      <c r="L881" s="20"/>
      <c r="M881" s="19"/>
    </row>
    <row r="882" spans="2:13" hidden="1" x14ac:dyDescent="0.2">
      <c r="B882" s="18"/>
      <c r="C882" s="18"/>
      <c r="D882" s="29"/>
      <c r="E882" s="29"/>
      <c r="F882" s="23"/>
      <c r="H882"/>
      <c r="I882" s="32"/>
      <c r="J882"/>
      <c r="K882" s="19"/>
      <c r="L882" s="20"/>
      <c r="M882" s="19"/>
    </row>
    <row r="883" spans="2:13" hidden="1" x14ac:dyDescent="0.2">
      <c r="B883" s="18"/>
      <c r="C883" s="21"/>
      <c r="D883" s="29"/>
      <c r="E883" s="29"/>
      <c r="F883" s="23"/>
      <c r="H883"/>
      <c r="I883" s="32"/>
      <c r="J883"/>
      <c r="K883" s="19"/>
      <c r="L883" s="20"/>
      <c r="M883" s="19"/>
    </row>
    <row r="884" spans="2:13" hidden="1" x14ac:dyDescent="0.2">
      <c r="B884" s="22"/>
      <c r="C884" s="25"/>
      <c r="D884" s="28"/>
      <c r="E884" s="28"/>
      <c r="F884" s="25"/>
      <c r="I884" s="32"/>
      <c r="J884"/>
      <c r="K884" s="19"/>
      <c r="L884" s="20"/>
      <c r="M884" s="19"/>
    </row>
    <row r="885" spans="2:13" hidden="1" x14ac:dyDescent="0.2">
      <c r="B885" s="22"/>
      <c r="C885" s="25"/>
      <c r="D885" s="28"/>
      <c r="E885" s="28"/>
      <c r="F885" s="25"/>
      <c r="H885"/>
      <c r="I885" s="32"/>
      <c r="J885"/>
      <c r="K885" s="19"/>
      <c r="L885" s="20"/>
      <c r="M885" s="19"/>
    </row>
    <row r="886" spans="2:13" hidden="1" x14ac:dyDescent="0.2">
      <c r="B886" s="23"/>
      <c r="C886" s="23"/>
      <c r="D886" s="29"/>
      <c r="E886" s="29"/>
      <c r="F886" s="23"/>
      <c r="H886"/>
      <c r="I886" s="32"/>
      <c r="J886"/>
      <c r="K886" s="19"/>
      <c r="L886" s="20"/>
      <c r="M886" s="19"/>
    </row>
    <row r="887" spans="2:13" hidden="1" x14ac:dyDescent="0.2">
      <c r="B887" s="23"/>
      <c r="C887" s="23"/>
      <c r="D887" s="29"/>
      <c r="E887" s="29"/>
      <c r="F887" s="23"/>
      <c r="H887"/>
      <c r="I887" s="32"/>
      <c r="J887"/>
      <c r="K887" s="19"/>
      <c r="L887" s="20"/>
      <c r="M887" s="19"/>
    </row>
    <row r="888" spans="2:13" hidden="1" x14ac:dyDescent="0.2">
      <c r="B888" s="18"/>
      <c r="C888" s="18"/>
      <c r="D888" s="29"/>
      <c r="E888" s="29"/>
      <c r="F888" s="23"/>
      <c r="H888"/>
      <c r="I888" s="32"/>
      <c r="J888"/>
      <c r="K888" s="19"/>
      <c r="L888" s="20"/>
      <c r="M888" s="19"/>
    </row>
    <row r="889" spans="2:13" hidden="1" x14ac:dyDescent="0.2">
      <c r="B889" s="18"/>
      <c r="C889" s="18"/>
      <c r="D889" s="29"/>
      <c r="E889" s="29"/>
      <c r="F889" s="23"/>
      <c r="H889"/>
      <c r="I889" s="32"/>
      <c r="J889"/>
      <c r="K889" s="19"/>
      <c r="L889" s="20"/>
    </row>
    <row r="890" spans="2:13" hidden="1" x14ac:dyDescent="0.2">
      <c r="B890" s="18"/>
      <c r="C890" s="18"/>
      <c r="D890" s="29"/>
      <c r="E890" s="29"/>
      <c r="F890" s="23"/>
      <c r="H890"/>
      <c r="I890" s="32"/>
      <c r="J890"/>
      <c r="K890" s="19"/>
      <c r="L890" s="20"/>
      <c r="M890" s="19"/>
    </row>
    <row r="891" spans="2:13" hidden="1" x14ac:dyDescent="0.2">
      <c r="B891" s="18"/>
      <c r="C891" s="18"/>
      <c r="D891" s="29"/>
      <c r="E891" s="29"/>
      <c r="F891" s="23"/>
      <c r="H891"/>
      <c r="I891" s="32"/>
      <c r="J891"/>
      <c r="K891" s="19"/>
      <c r="L891" s="20"/>
      <c r="M891" s="19"/>
    </row>
    <row r="892" spans="2:13" hidden="1" x14ac:dyDescent="0.2">
      <c r="B892" s="18"/>
      <c r="C892" s="18"/>
      <c r="D892" s="29"/>
      <c r="E892" s="29"/>
      <c r="F892" s="23"/>
      <c r="H892"/>
      <c r="I892" s="32"/>
      <c r="J892"/>
      <c r="K892" s="19"/>
      <c r="L892" s="20"/>
      <c r="M892" s="19"/>
    </row>
    <row r="893" spans="2:13" hidden="1" x14ac:dyDescent="0.2">
      <c r="B893" s="18"/>
      <c r="C893" s="18"/>
      <c r="D893" s="29"/>
      <c r="E893" s="29"/>
      <c r="F893" s="23"/>
      <c r="H893"/>
      <c r="I893" s="32"/>
      <c r="J893"/>
      <c r="K893" s="19"/>
      <c r="L893" s="20"/>
      <c r="M893" s="19"/>
    </row>
    <row r="894" spans="2:13" hidden="1" x14ac:dyDescent="0.2">
      <c r="B894" s="18"/>
      <c r="C894" s="18"/>
      <c r="D894" s="29"/>
      <c r="E894" s="29"/>
      <c r="F894" s="23"/>
      <c r="H894"/>
      <c r="I894" s="32"/>
      <c r="J894"/>
      <c r="K894" s="19"/>
      <c r="L894" s="20"/>
      <c r="M894" s="19"/>
    </row>
    <row r="895" spans="2:13" hidden="1" x14ac:dyDescent="0.2">
      <c r="B895" s="18"/>
      <c r="C895" s="18"/>
      <c r="D895" s="29"/>
      <c r="E895" s="29"/>
      <c r="F895" s="23"/>
      <c r="M895" s="19"/>
    </row>
    <row r="896" spans="2:13" hidden="1" x14ac:dyDescent="0.2">
      <c r="B896" s="18"/>
      <c r="C896" s="18"/>
      <c r="D896" s="29"/>
      <c r="E896" s="29"/>
      <c r="F896" s="23"/>
      <c r="M896" s="19"/>
    </row>
    <row r="897" spans="2:13" hidden="1" x14ac:dyDescent="0.2">
      <c r="B897" s="22"/>
      <c r="C897" s="25"/>
      <c r="D897" s="28"/>
      <c r="E897" s="28"/>
      <c r="F897" s="25"/>
      <c r="H897"/>
      <c r="I897" s="32"/>
      <c r="J897"/>
      <c r="K897" s="19"/>
      <c r="L897" s="20"/>
      <c r="M897" s="19"/>
    </row>
    <row r="898" spans="2:13" hidden="1" x14ac:dyDescent="0.2">
      <c r="B898" s="22"/>
      <c r="C898" s="25"/>
      <c r="D898" s="28"/>
      <c r="E898" s="28"/>
      <c r="F898" s="25"/>
      <c r="H898"/>
      <c r="I898" s="32"/>
      <c r="J898"/>
      <c r="K898" s="19"/>
      <c r="L898" s="20"/>
      <c r="M898" s="19"/>
    </row>
    <row r="899" spans="2:13" hidden="1" x14ac:dyDescent="0.2">
      <c r="B899" s="18"/>
      <c r="C899" s="18"/>
      <c r="D899" s="29"/>
      <c r="E899" s="29"/>
      <c r="F899" s="23"/>
      <c r="H899"/>
      <c r="I899" s="32"/>
      <c r="J899"/>
      <c r="K899" s="19"/>
      <c r="L899" s="20"/>
      <c r="M899" s="19"/>
    </row>
    <row r="900" spans="2:13" hidden="1" x14ac:dyDescent="0.2">
      <c r="B900" s="18"/>
      <c r="C900" s="18"/>
      <c r="D900" s="29"/>
      <c r="E900" s="29"/>
      <c r="F900" s="23"/>
      <c r="H900"/>
      <c r="I900" s="32"/>
      <c r="J900"/>
      <c r="K900" s="19"/>
      <c r="L900" s="20"/>
      <c r="M900" s="19"/>
    </row>
    <row r="901" spans="2:13" hidden="1" x14ac:dyDescent="0.2">
      <c r="B901" s="22"/>
      <c r="C901" s="25"/>
      <c r="D901" s="28"/>
      <c r="E901" s="28"/>
      <c r="F901" s="25"/>
      <c r="I901" s="32"/>
      <c r="J901"/>
      <c r="K901" s="19"/>
      <c r="L901" s="20"/>
      <c r="M901" s="19"/>
    </row>
    <row r="902" spans="2:13" hidden="1" x14ac:dyDescent="0.2">
      <c r="B902" s="18"/>
      <c r="C902" s="18"/>
      <c r="D902" s="29"/>
      <c r="E902" s="29"/>
      <c r="F902" s="23"/>
      <c r="H902"/>
      <c r="I902" s="32"/>
      <c r="J902"/>
      <c r="K902" s="19"/>
      <c r="L902" s="20"/>
      <c r="M902" s="19"/>
    </row>
    <row r="903" spans="2:13" hidden="1" x14ac:dyDescent="0.2">
      <c r="B903" s="18"/>
      <c r="C903" s="18"/>
      <c r="D903" s="29"/>
      <c r="E903" s="29"/>
      <c r="F903" s="23"/>
      <c r="I903" s="32"/>
      <c r="J903"/>
      <c r="K903" s="19"/>
      <c r="L903" s="20"/>
      <c r="M903" s="19"/>
    </row>
    <row r="904" spans="2:13" hidden="1" x14ac:dyDescent="0.2">
      <c r="B904" s="18"/>
      <c r="C904" s="18"/>
      <c r="D904" s="29"/>
      <c r="E904" s="29"/>
      <c r="F904" s="23"/>
      <c r="H904"/>
      <c r="I904" s="32"/>
      <c r="J904"/>
      <c r="K904" s="19"/>
      <c r="L904" s="20"/>
      <c r="M904" s="19"/>
    </row>
    <row r="905" spans="2:13" hidden="1" x14ac:dyDescent="0.2">
      <c r="B905" s="18"/>
      <c r="C905" s="18"/>
      <c r="D905" s="29"/>
      <c r="E905" s="29"/>
      <c r="F905" s="23"/>
      <c r="G905" s="10"/>
      <c r="I905" s="32"/>
      <c r="J905"/>
      <c r="K905" s="19"/>
      <c r="L905" s="20"/>
      <c r="M905" s="19"/>
    </row>
    <row r="906" spans="2:13" hidden="1" x14ac:dyDescent="0.2">
      <c r="B906" s="18"/>
      <c r="C906" s="18"/>
      <c r="D906" s="29"/>
      <c r="E906" s="29"/>
      <c r="F906" s="23"/>
      <c r="I906" s="32"/>
      <c r="J906"/>
      <c r="K906" s="19"/>
      <c r="L906" s="20"/>
      <c r="M906" s="19"/>
    </row>
    <row r="907" spans="2:13" hidden="1" x14ac:dyDescent="0.2">
      <c r="B907" s="18"/>
      <c r="C907" s="18"/>
      <c r="D907" s="29"/>
      <c r="E907" s="29"/>
      <c r="F907" s="23"/>
      <c r="I907" s="32"/>
      <c r="J907"/>
      <c r="K907" s="19"/>
      <c r="L907" s="20"/>
      <c r="M907" s="19"/>
    </row>
    <row r="908" spans="2:13" hidden="1" x14ac:dyDescent="0.2">
      <c r="B908" s="18"/>
      <c r="C908" s="18"/>
      <c r="D908" s="29"/>
      <c r="E908" s="29"/>
      <c r="F908" s="23"/>
      <c r="G908" s="10"/>
      <c r="I908" s="32"/>
      <c r="J908"/>
      <c r="K908" s="19"/>
      <c r="L908" s="20"/>
      <c r="M908" s="19"/>
    </row>
    <row r="909" spans="2:13" hidden="1" x14ac:dyDescent="0.2">
      <c r="B909" s="18"/>
      <c r="C909" s="18"/>
      <c r="D909" s="29"/>
      <c r="E909" s="29"/>
      <c r="F909" s="23"/>
      <c r="I909" s="32"/>
      <c r="J909"/>
      <c r="K909" s="19"/>
      <c r="L909" s="20"/>
      <c r="M909" s="19"/>
    </row>
    <row r="910" spans="2:13" hidden="1" x14ac:dyDescent="0.2">
      <c r="B910" s="18"/>
      <c r="C910" s="18"/>
      <c r="D910" s="29"/>
      <c r="E910" s="29"/>
      <c r="F910" s="23"/>
      <c r="I910" s="32"/>
      <c r="J910"/>
      <c r="K910" s="19"/>
      <c r="L910" s="20"/>
      <c r="M910" s="19"/>
    </row>
    <row r="911" spans="2:13" hidden="1" x14ac:dyDescent="0.2">
      <c r="B911" s="18"/>
      <c r="C911" s="18"/>
      <c r="D911" s="29"/>
      <c r="E911" s="29"/>
      <c r="F911" s="23"/>
      <c r="H911"/>
      <c r="I911" s="32"/>
      <c r="J911"/>
      <c r="K911" s="19"/>
      <c r="L911" s="20"/>
      <c r="M911" s="19"/>
    </row>
    <row r="912" spans="2:13" hidden="1" x14ac:dyDescent="0.2">
      <c r="B912" s="18"/>
      <c r="C912" s="18"/>
      <c r="D912" s="29"/>
      <c r="E912" s="29"/>
      <c r="F912" s="23"/>
      <c r="I912" s="32"/>
      <c r="J912"/>
      <c r="K912" s="19"/>
      <c r="L912" s="20"/>
      <c r="M912" s="19"/>
    </row>
    <row r="913" spans="2:13" hidden="1" x14ac:dyDescent="0.2">
      <c r="B913" s="18"/>
      <c r="C913" s="18"/>
      <c r="D913" s="34"/>
      <c r="E913" s="34"/>
      <c r="F913" s="36"/>
      <c r="H913"/>
      <c r="I913" s="32"/>
      <c r="J913"/>
      <c r="K913" s="19"/>
      <c r="L913" s="20"/>
      <c r="M913" s="19"/>
    </row>
    <row r="914" spans="2:13" hidden="1" x14ac:dyDescent="0.2">
      <c r="B914" s="18"/>
      <c r="C914" s="18"/>
      <c r="D914" s="34"/>
      <c r="E914" s="34"/>
      <c r="F914" s="36"/>
      <c r="H914"/>
      <c r="I914" s="32"/>
      <c r="J914"/>
      <c r="K914" s="19"/>
      <c r="L914" s="20"/>
      <c r="M914" s="19"/>
    </row>
    <row r="915" spans="2:13" hidden="1" x14ac:dyDescent="0.2">
      <c r="B915" s="18"/>
      <c r="C915" s="18"/>
      <c r="D915" s="29"/>
      <c r="E915" s="29"/>
      <c r="F915" s="23"/>
      <c r="H915"/>
      <c r="I915" s="32"/>
      <c r="J915"/>
      <c r="K915" s="19"/>
      <c r="L915" s="20"/>
      <c r="M915" s="19"/>
    </row>
    <row r="916" spans="2:13" hidden="1" x14ac:dyDescent="0.2">
      <c r="B916" s="18"/>
      <c r="C916" s="18"/>
      <c r="D916" s="29"/>
      <c r="E916" s="29"/>
      <c r="F916" s="23"/>
      <c r="H916"/>
      <c r="I916" s="32"/>
      <c r="J916"/>
      <c r="K916" s="19"/>
      <c r="L916" s="20"/>
      <c r="M916" s="19"/>
    </row>
    <row r="917" spans="2:13" hidden="1" x14ac:dyDescent="0.2">
      <c r="B917" s="18"/>
      <c r="C917" s="18"/>
      <c r="D917" s="29"/>
      <c r="E917" s="29"/>
      <c r="F917" s="23"/>
      <c r="I917" s="32"/>
      <c r="J917"/>
      <c r="K917" s="19"/>
      <c r="L917" s="20"/>
      <c r="M917" s="19"/>
    </row>
    <row r="918" spans="2:13" hidden="1" x14ac:dyDescent="0.2">
      <c r="B918" s="18"/>
      <c r="C918" s="18"/>
      <c r="D918" s="29"/>
      <c r="E918" s="29"/>
      <c r="F918" s="23"/>
      <c r="I918" s="32"/>
      <c r="J918"/>
      <c r="K918" s="19"/>
      <c r="L918" s="20"/>
      <c r="M918" s="19"/>
    </row>
    <row r="919" spans="2:13" hidden="1" x14ac:dyDescent="0.2">
      <c r="B919" s="22"/>
      <c r="C919" s="25"/>
      <c r="D919" s="28"/>
      <c r="E919" s="28"/>
      <c r="F919" s="25"/>
      <c r="H919"/>
      <c r="I919" s="32"/>
      <c r="J919"/>
      <c r="K919" s="19"/>
      <c r="L919" s="20"/>
      <c r="M919" s="19"/>
    </row>
    <row r="920" spans="2:13" hidden="1" x14ac:dyDescent="0.2">
      <c r="B920" s="22"/>
      <c r="C920" s="25"/>
      <c r="D920" s="28"/>
      <c r="E920" s="28"/>
      <c r="F920" s="25"/>
      <c r="H920"/>
      <c r="I920" s="32"/>
      <c r="J920"/>
      <c r="K920" s="19"/>
      <c r="L920" s="20"/>
      <c r="M920" s="19"/>
    </row>
    <row r="921" spans="2:13" hidden="1" x14ac:dyDescent="0.2">
      <c r="B921" s="22"/>
      <c r="C921" s="25"/>
      <c r="D921" s="28"/>
      <c r="E921" s="28"/>
      <c r="F921" s="25"/>
      <c r="H921"/>
      <c r="I921" s="32"/>
      <c r="J921"/>
      <c r="K921" s="19"/>
      <c r="L921" s="20"/>
      <c r="M921" s="19"/>
    </row>
    <row r="922" spans="2:13" hidden="1" x14ac:dyDescent="0.2">
      <c r="B922" s="22"/>
      <c r="C922" s="25"/>
      <c r="D922" s="28"/>
      <c r="E922" s="28"/>
      <c r="F922" s="25"/>
      <c r="H922"/>
      <c r="I922" s="32"/>
      <c r="J922"/>
      <c r="K922" s="19"/>
      <c r="L922" s="20"/>
      <c r="M922" s="19"/>
    </row>
    <row r="923" spans="2:13" hidden="1" x14ac:dyDescent="0.2">
      <c r="B923" s="22"/>
      <c r="C923" s="25"/>
      <c r="D923" s="28"/>
      <c r="E923" s="28"/>
      <c r="F923" s="25"/>
      <c r="H923"/>
      <c r="I923" s="32"/>
      <c r="J923"/>
      <c r="K923" s="19"/>
      <c r="L923" s="20"/>
      <c r="M923" s="19"/>
    </row>
    <row r="924" spans="2:13" hidden="1" x14ac:dyDescent="0.2">
      <c r="B924" s="22"/>
      <c r="C924" s="25"/>
      <c r="D924" s="28"/>
      <c r="E924" s="28"/>
      <c r="F924" s="25"/>
      <c r="H924"/>
      <c r="I924" s="32"/>
      <c r="J924"/>
      <c r="K924" s="19"/>
      <c r="L924" s="20"/>
      <c r="M924" s="19"/>
    </row>
    <row r="925" spans="2:13" hidden="1" x14ac:dyDescent="0.2">
      <c r="B925" s="22"/>
      <c r="C925" s="25"/>
      <c r="D925" s="28"/>
      <c r="E925" s="28"/>
      <c r="F925" s="25"/>
      <c r="M925" s="19"/>
    </row>
    <row r="926" spans="2:13" hidden="1" x14ac:dyDescent="0.2">
      <c r="B926" s="22"/>
      <c r="C926" s="25"/>
      <c r="D926" s="28"/>
      <c r="E926" s="28"/>
      <c r="F926" s="25"/>
      <c r="I926" s="32"/>
      <c r="J926"/>
      <c r="K926" s="19"/>
      <c r="L926" s="20"/>
      <c r="M926" s="19"/>
    </row>
    <row r="927" spans="2:13" hidden="1" x14ac:dyDescent="0.2">
      <c r="B927" s="22"/>
      <c r="C927" s="25"/>
      <c r="D927" s="28"/>
      <c r="E927" s="28"/>
      <c r="F927" s="25"/>
      <c r="H927"/>
      <c r="I927" s="32"/>
      <c r="J927"/>
      <c r="K927" s="19"/>
      <c r="L927" s="20"/>
      <c r="M927" s="19"/>
    </row>
    <row r="928" spans="2:13" hidden="1" x14ac:dyDescent="0.2">
      <c r="B928" s="18"/>
      <c r="C928" s="18"/>
      <c r="D928" s="29"/>
      <c r="E928" s="29"/>
      <c r="F928" s="23"/>
      <c r="H928"/>
      <c r="I928" s="32"/>
      <c r="J928"/>
      <c r="K928" s="19"/>
      <c r="L928" s="20"/>
      <c r="M928" s="19"/>
    </row>
    <row r="929" spans="2:13" hidden="1" x14ac:dyDescent="0.2">
      <c r="B929" s="18"/>
      <c r="C929" s="18"/>
      <c r="D929" s="29"/>
      <c r="E929" s="29"/>
      <c r="F929" s="23"/>
      <c r="I929" s="32"/>
      <c r="J929"/>
      <c r="K929" s="19"/>
      <c r="L929" s="20"/>
      <c r="M929" s="19"/>
    </row>
    <row r="930" spans="2:13" hidden="1" x14ac:dyDescent="0.2">
      <c r="B930" s="18"/>
      <c r="C930" s="18"/>
      <c r="D930" s="29"/>
      <c r="E930" s="29"/>
      <c r="F930" s="23"/>
      <c r="I930" s="32"/>
      <c r="J930"/>
      <c r="K930" s="19"/>
      <c r="L930" s="20"/>
      <c r="M930" s="19"/>
    </row>
    <row r="931" spans="2:13" hidden="1" x14ac:dyDescent="0.2">
      <c r="B931" s="18"/>
      <c r="C931" s="18"/>
      <c r="D931" s="29"/>
      <c r="E931" s="29"/>
      <c r="F931" s="23"/>
      <c r="M931" s="19"/>
    </row>
    <row r="932" spans="2:13" hidden="1" x14ac:dyDescent="0.2">
      <c r="B932" s="18"/>
      <c r="C932" s="18"/>
      <c r="D932" s="29"/>
      <c r="E932" s="29"/>
      <c r="F932" s="23"/>
      <c r="H932"/>
      <c r="I932" s="32"/>
      <c r="J932"/>
      <c r="K932" s="19"/>
      <c r="L932" s="20"/>
      <c r="M932" s="19"/>
    </row>
    <row r="933" spans="2:13" hidden="1" x14ac:dyDescent="0.2">
      <c r="B933" s="18"/>
      <c r="C933" s="18"/>
      <c r="D933" s="29"/>
      <c r="E933" s="29"/>
      <c r="F933" s="23"/>
      <c r="H933"/>
      <c r="I933" s="32"/>
      <c r="J933"/>
      <c r="K933" s="19"/>
      <c r="L933" s="20"/>
      <c r="M933" s="19"/>
    </row>
    <row r="934" spans="2:13" hidden="1" x14ac:dyDescent="0.2">
      <c r="B934" s="22"/>
      <c r="C934" s="25"/>
      <c r="D934" s="28"/>
      <c r="E934" s="28"/>
      <c r="F934" s="25"/>
      <c r="H934"/>
      <c r="I934" s="32"/>
      <c r="J934"/>
      <c r="K934" s="19"/>
      <c r="L934" s="20"/>
      <c r="M934" s="19"/>
    </row>
    <row r="935" spans="2:13" hidden="1" x14ac:dyDescent="0.2">
      <c r="B935" s="22"/>
      <c r="C935" s="25"/>
      <c r="D935" s="28"/>
      <c r="E935" s="28"/>
      <c r="F935" s="25"/>
      <c r="H935"/>
      <c r="I935" s="32"/>
      <c r="J935"/>
      <c r="K935" s="19"/>
      <c r="L935" s="20"/>
      <c r="M935" s="19"/>
    </row>
    <row r="936" spans="2:13" hidden="1" x14ac:dyDescent="0.2">
      <c r="B936" s="18"/>
      <c r="C936" s="18"/>
      <c r="D936" s="29"/>
      <c r="E936" s="29"/>
      <c r="F936" s="23"/>
      <c r="H936"/>
      <c r="I936" s="32"/>
      <c r="J936"/>
      <c r="K936" s="19"/>
      <c r="L936" s="20"/>
    </row>
    <row r="937" spans="2:13" hidden="1" x14ac:dyDescent="0.2">
      <c r="B937" s="18"/>
      <c r="C937" s="18"/>
      <c r="D937" s="29"/>
      <c r="E937" s="29"/>
      <c r="F937" s="23"/>
      <c r="H937"/>
      <c r="I937" s="32"/>
      <c r="J937"/>
      <c r="K937" s="19"/>
      <c r="L937" s="20"/>
    </row>
    <row r="938" spans="2:13" hidden="1" x14ac:dyDescent="0.2">
      <c r="B938" s="18"/>
      <c r="C938" s="18"/>
      <c r="D938" s="29"/>
      <c r="E938" s="29"/>
      <c r="F938" s="23"/>
      <c r="H938"/>
      <c r="I938" s="32"/>
      <c r="J938"/>
      <c r="K938" s="19"/>
      <c r="L938" s="20"/>
    </row>
    <row r="939" spans="2:13" hidden="1" x14ac:dyDescent="0.2">
      <c r="B939" s="18"/>
      <c r="C939" s="18"/>
      <c r="D939" s="29"/>
      <c r="E939" s="29"/>
      <c r="F939" s="23"/>
      <c r="H939"/>
      <c r="I939" s="32"/>
      <c r="J939"/>
      <c r="K939" s="19"/>
      <c r="L939" s="20"/>
    </row>
    <row r="940" spans="2:13" hidden="1" x14ac:dyDescent="0.2">
      <c r="B940" s="18"/>
      <c r="C940" s="18"/>
      <c r="D940" s="29"/>
      <c r="E940" s="29"/>
      <c r="F940" s="23"/>
      <c r="H940"/>
      <c r="I940" s="32"/>
      <c r="J940"/>
      <c r="K940" s="19"/>
      <c r="L940" s="20"/>
    </row>
    <row r="941" spans="2:13" hidden="1" x14ac:dyDescent="0.2">
      <c r="B941" s="18"/>
      <c r="C941" s="18"/>
      <c r="D941" s="29"/>
      <c r="E941" s="29"/>
      <c r="F941" s="23"/>
      <c r="H941"/>
      <c r="I941" s="32"/>
      <c r="J941"/>
      <c r="K941" s="19"/>
      <c r="L941" s="20"/>
    </row>
    <row r="942" spans="2:13" hidden="1" x14ac:dyDescent="0.2">
      <c r="B942" s="18"/>
      <c r="C942" s="18"/>
      <c r="D942" s="29"/>
      <c r="E942" s="29"/>
      <c r="F942" s="23"/>
      <c r="H942"/>
      <c r="I942" s="32"/>
      <c r="J942"/>
      <c r="K942" s="19"/>
      <c r="L942" s="20"/>
    </row>
    <row r="943" spans="2:13" hidden="1" x14ac:dyDescent="0.2">
      <c r="B943" s="18"/>
      <c r="C943" s="18"/>
      <c r="D943" s="34"/>
      <c r="E943" s="34"/>
      <c r="F943" s="36"/>
      <c r="H943"/>
      <c r="I943" s="32"/>
      <c r="J943"/>
      <c r="K943" s="19"/>
      <c r="L943" s="20"/>
    </row>
    <row r="944" spans="2:13" hidden="1" x14ac:dyDescent="0.2">
      <c r="H944"/>
      <c r="I944" s="32"/>
      <c r="J944"/>
      <c r="K944" s="19"/>
      <c r="L944" s="20"/>
    </row>
    <row r="945" spans="8:12" hidden="1" x14ac:dyDescent="0.2">
      <c r="H945"/>
      <c r="I945" s="32"/>
      <c r="J945"/>
      <c r="K945" s="19"/>
      <c r="L945" s="20"/>
    </row>
    <row r="946" spans="8:12" hidden="1" x14ac:dyDescent="0.2">
      <c r="H946"/>
      <c r="I946" s="32"/>
      <c r="J946"/>
      <c r="K946" s="19"/>
      <c r="L946" s="20"/>
    </row>
    <row r="947" spans="8:12" hidden="1" x14ac:dyDescent="0.2">
      <c r="H947"/>
      <c r="I947" s="32"/>
      <c r="J947"/>
      <c r="K947" s="19"/>
      <c r="L947" s="20"/>
    </row>
    <row r="948" spans="8:12" hidden="1" x14ac:dyDescent="0.2">
      <c r="I948" s="32"/>
      <c r="J948"/>
      <c r="K948" s="19"/>
      <c r="L948" s="20"/>
    </row>
    <row r="949" spans="8:12" hidden="1" x14ac:dyDescent="0.2"/>
    <row r="950" spans="8:12" hidden="1" x14ac:dyDescent="0.2"/>
    <row r="951" spans="8:12" hidden="1" x14ac:dyDescent="0.2"/>
    <row r="952" spans="8:12" hidden="1" x14ac:dyDescent="0.2">
      <c r="I952" s="32"/>
      <c r="J952"/>
      <c r="K952" s="19"/>
      <c r="L952" s="20"/>
    </row>
    <row r="953" spans="8:12" hidden="1" x14ac:dyDescent="0.2">
      <c r="I953" s="32"/>
      <c r="J953"/>
      <c r="K953" s="19"/>
      <c r="L953" s="20"/>
    </row>
    <row r="954" spans="8:12" hidden="1" x14ac:dyDescent="0.2">
      <c r="I954" s="32"/>
      <c r="J954"/>
      <c r="K954" s="19"/>
      <c r="L954" s="20"/>
    </row>
    <row r="955" spans="8:12" hidden="1" x14ac:dyDescent="0.2">
      <c r="H955"/>
      <c r="I955" s="32"/>
      <c r="J955"/>
      <c r="K955" s="19"/>
      <c r="L955" s="20"/>
    </row>
    <row r="956" spans="8:12" hidden="1" x14ac:dyDescent="0.2">
      <c r="H956"/>
      <c r="I956" s="32"/>
      <c r="J956"/>
      <c r="K956" s="19"/>
      <c r="L956" s="20"/>
    </row>
    <row r="957" spans="8:12" hidden="1" x14ac:dyDescent="0.2">
      <c r="H957"/>
      <c r="I957" s="32"/>
      <c r="J957"/>
      <c r="K957" s="19"/>
      <c r="L957" s="20"/>
    </row>
    <row r="958" spans="8:12" hidden="1" x14ac:dyDescent="0.2">
      <c r="H958"/>
      <c r="I958" s="32"/>
      <c r="J958"/>
      <c r="K958" s="19"/>
      <c r="L958" s="20"/>
    </row>
    <row r="959" spans="8:12" hidden="1" x14ac:dyDescent="0.2">
      <c r="H959"/>
      <c r="I959" s="32"/>
      <c r="J959"/>
      <c r="K959" s="19"/>
      <c r="L959" s="20"/>
    </row>
    <row r="960" spans="8:12" hidden="1" x14ac:dyDescent="0.2">
      <c r="H960"/>
      <c r="I960" s="32"/>
      <c r="J960"/>
      <c r="K960" s="19"/>
      <c r="L960" s="20"/>
    </row>
    <row r="961" spans="8:12" hidden="1" x14ac:dyDescent="0.2">
      <c r="I961" s="32"/>
      <c r="J961"/>
      <c r="K961" s="19"/>
      <c r="L961" s="20"/>
    </row>
    <row r="962" spans="8:12" hidden="1" x14ac:dyDescent="0.2">
      <c r="H962"/>
      <c r="I962" s="32"/>
      <c r="J962"/>
      <c r="K962" s="19"/>
      <c r="L962" s="20"/>
    </row>
    <row r="963" spans="8:12" hidden="1" x14ac:dyDescent="0.2">
      <c r="H963"/>
      <c r="I963" s="32"/>
      <c r="J963"/>
      <c r="K963" s="19"/>
      <c r="L963" s="20"/>
    </row>
    <row r="964" spans="8:12" hidden="1" x14ac:dyDescent="0.2">
      <c r="H964"/>
      <c r="I964" s="32"/>
      <c r="J964"/>
      <c r="K964" s="19"/>
      <c r="L964" s="20"/>
    </row>
    <row r="965" spans="8:12" hidden="1" x14ac:dyDescent="0.2">
      <c r="H965"/>
      <c r="I965" s="32"/>
      <c r="J965"/>
      <c r="K965" s="19"/>
      <c r="L965" s="20"/>
    </row>
    <row r="966" spans="8:12" hidden="1" x14ac:dyDescent="0.2">
      <c r="I966" s="32"/>
      <c r="J966"/>
      <c r="K966" s="19"/>
      <c r="L966" s="20"/>
    </row>
    <row r="967" spans="8:12" hidden="1" x14ac:dyDescent="0.2">
      <c r="H967"/>
      <c r="I967" s="32"/>
      <c r="J967"/>
      <c r="K967" s="19"/>
      <c r="L967" s="20"/>
    </row>
    <row r="968" spans="8:12" hidden="1" x14ac:dyDescent="0.2">
      <c r="H968"/>
      <c r="I968" s="32"/>
      <c r="J968"/>
      <c r="K968" s="19"/>
      <c r="L968" s="20"/>
    </row>
    <row r="969" spans="8:12" hidden="1" x14ac:dyDescent="0.2">
      <c r="I969" s="32"/>
      <c r="J969"/>
      <c r="K969" s="19"/>
      <c r="L969" s="20"/>
    </row>
    <row r="970" spans="8:12" hidden="1" x14ac:dyDescent="0.2">
      <c r="H970"/>
      <c r="I970" s="32"/>
      <c r="J970"/>
      <c r="K970" s="19"/>
      <c r="L970" s="20"/>
    </row>
    <row r="971" spans="8:12" hidden="1" x14ac:dyDescent="0.2"/>
    <row r="972" spans="8:12" hidden="1" x14ac:dyDescent="0.2">
      <c r="H972"/>
      <c r="I972" s="32"/>
      <c r="J972"/>
      <c r="K972" s="19"/>
      <c r="L972" s="20"/>
    </row>
    <row r="973" spans="8:12" hidden="1" x14ac:dyDescent="0.2">
      <c r="H973"/>
      <c r="I973" s="32"/>
      <c r="J973"/>
      <c r="K973" s="19"/>
      <c r="L973" s="20"/>
    </row>
    <row r="974" spans="8:12" hidden="1" x14ac:dyDescent="0.2">
      <c r="I974" s="32"/>
      <c r="J974"/>
      <c r="K974" s="19"/>
      <c r="L974" s="20"/>
    </row>
    <row r="975" spans="8:12" hidden="1" x14ac:dyDescent="0.2">
      <c r="H975"/>
      <c r="I975" s="32"/>
      <c r="J975"/>
      <c r="K975" s="19"/>
      <c r="L975" s="20"/>
    </row>
    <row r="976" spans="8:12" hidden="1" x14ac:dyDescent="0.2">
      <c r="H976"/>
      <c r="I976" s="32"/>
      <c r="J976"/>
      <c r="K976" s="19"/>
      <c r="L976" s="20"/>
    </row>
    <row r="977" spans="7:12" hidden="1" x14ac:dyDescent="0.2">
      <c r="H977"/>
      <c r="I977" s="32"/>
      <c r="J977"/>
      <c r="K977" s="19"/>
      <c r="L977" s="20"/>
    </row>
    <row r="978" spans="7:12" hidden="1" x14ac:dyDescent="0.2">
      <c r="H978"/>
      <c r="I978" s="32"/>
      <c r="J978"/>
      <c r="K978" s="19"/>
      <c r="L978" s="20"/>
    </row>
    <row r="979" spans="7:12" hidden="1" x14ac:dyDescent="0.2">
      <c r="I979" s="32"/>
      <c r="J979"/>
      <c r="K979" s="19"/>
      <c r="L979" s="20"/>
    </row>
    <row r="980" spans="7:12" hidden="1" x14ac:dyDescent="0.2">
      <c r="G980" s="10"/>
      <c r="I980" s="32"/>
      <c r="J980"/>
      <c r="K980" s="19"/>
      <c r="L980" s="20"/>
    </row>
    <row r="981" spans="7:12" hidden="1" x14ac:dyDescent="0.2">
      <c r="H981"/>
      <c r="I981" s="32"/>
      <c r="J981"/>
      <c r="K981" s="19"/>
      <c r="L981" s="20"/>
    </row>
    <row r="982" spans="7:12" hidden="1" x14ac:dyDescent="0.2">
      <c r="I982" s="32"/>
      <c r="J982"/>
      <c r="K982" s="19"/>
      <c r="L982" s="20"/>
    </row>
    <row r="983" spans="7:12" hidden="1" x14ac:dyDescent="0.2">
      <c r="I983" s="32"/>
      <c r="J983"/>
      <c r="K983" s="19"/>
      <c r="L983" s="20"/>
    </row>
    <row r="984" spans="7:12" hidden="1" x14ac:dyDescent="0.2">
      <c r="I984" s="32"/>
      <c r="J984"/>
      <c r="K984" s="19"/>
      <c r="L984" s="20"/>
    </row>
    <row r="985" spans="7:12" hidden="1" x14ac:dyDescent="0.2">
      <c r="H985"/>
      <c r="I985" s="32"/>
      <c r="J985"/>
      <c r="K985" s="19"/>
      <c r="L985" s="20"/>
    </row>
    <row r="986" spans="7:12" hidden="1" x14ac:dyDescent="0.2">
      <c r="I986" s="32"/>
      <c r="J986"/>
      <c r="K986" s="19"/>
      <c r="L986" s="20"/>
    </row>
    <row r="987" spans="7:12" hidden="1" x14ac:dyDescent="0.2"/>
    <row r="988" spans="7:12" hidden="1" x14ac:dyDescent="0.2"/>
    <row r="989" spans="7:12" hidden="1" x14ac:dyDescent="0.2"/>
    <row r="990" spans="7:12" hidden="1" x14ac:dyDescent="0.2"/>
    <row r="991" spans="7:12" hidden="1" x14ac:dyDescent="0.2"/>
    <row r="992" spans="7:12" hidden="1" x14ac:dyDescent="0.2"/>
    <row r="993" spans="2:12" hidden="1" x14ac:dyDescent="0.2"/>
    <row r="994" spans="2:12" hidden="1" x14ac:dyDescent="0.2"/>
    <row r="995" spans="2:12" hidden="1" x14ac:dyDescent="0.2"/>
    <row r="996" spans="2:12" hidden="1" x14ac:dyDescent="0.2">
      <c r="I996" s="32"/>
      <c r="J996"/>
      <c r="K996" s="19"/>
      <c r="L996" s="20"/>
    </row>
    <row r="997" spans="2:12" hidden="1" x14ac:dyDescent="0.2">
      <c r="I997" s="32"/>
      <c r="J997"/>
      <c r="K997" s="19"/>
      <c r="L997" s="20"/>
    </row>
    <row r="998" spans="2:12" hidden="1" x14ac:dyDescent="0.2">
      <c r="I998" s="32"/>
      <c r="J998"/>
      <c r="K998" s="19"/>
      <c r="L998" s="20"/>
    </row>
    <row r="999" spans="2:12" hidden="1" x14ac:dyDescent="0.2"/>
    <row r="1000" spans="2:12" hidden="1" x14ac:dyDescent="0.2"/>
    <row r="1001" spans="2:12" hidden="1" x14ac:dyDescent="0.2"/>
    <row r="1002" spans="2:12" hidden="1" x14ac:dyDescent="0.2"/>
    <row r="1003" spans="2:12" hidden="1" x14ac:dyDescent="0.2"/>
    <row r="1004" spans="2:12" hidden="1" x14ac:dyDescent="0.2">
      <c r="B1004" s="17"/>
      <c r="C1004" s="17"/>
      <c r="D1004" s="29"/>
      <c r="E1004" s="29"/>
      <c r="F1004" s="23"/>
    </row>
    <row r="1005" spans="2:12" hidden="1" x14ac:dyDescent="0.2">
      <c r="B1005" s="17"/>
      <c r="C1005" s="17"/>
      <c r="D1005" s="29"/>
      <c r="E1005" s="29"/>
      <c r="F1005" s="23"/>
      <c r="H1005"/>
      <c r="I1005" s="32"/>
      <c r="J1005"/>
      <c r="K1005" s="19"/>
      <c r="L1005" s="20"/>
    </row>
    <row r="1006" spans="2:12" hidden="1" x14ac:dyDescent="0.2">
      <c r="B1006" s="17"/>
      <c r="C1006" s="17"/>
      <c r="D1006" s="29"/>
      <c r="E1006" s="29"/>
      <c r="F1006" s="23"/>
      <c r="H1006"/>
      <c r="I1006" s="32"/>
      <c r="J1006"/>
      <c r="K1006" s="19"/>
      <c r="L1006" s="20"/>
    </row>
    <row r="1007" spans="2:12" hidden="1" x14ac:dyDescent="0.2">
      <c r="B1007" s="17"/>
      <c r="C1007" s="17"/>
      <c r="D1007" s="29"/>
      <c r="E1007" s="29"/>
      <c r="F1007" s="23"/>
      <c r="I1007" s="32"/>
      <c r="J1007"/>
      <c r="K1007" s="19"/>
      <c r="L1007" s="20"/>
    </row>
    <row r="1008" spans="2:12" hidden="1" x14ac:dyDescent="0.2">
      <c r="B1008" s="17"/>
      <c r="C1008" s="17"/>
      <c r="D1008" s="29"/>
      <c r="E1008" s="29"/>
      <c r="F1008" s="23"/>
    </row>
    <row r="1009" spans="2:12" hidden="1" x14ac:dyDescent="0.2">
      <c r="B1009" s="17"/>
      <c r="C1009" s="17"/>
      <c r="D1009" s="29"/>
      <c r="E1009" s="29"/>
      <c r="F1009" s="23"/>
    </row>
    <row r="1010" spans="2:12" hidden="1" x14ac:dyDescent="0.2">
      <c r="B1010" s="17"/>
      <c r="C1010" s="17"/>
      <c r="D1010" s="29"/>
      <c r="E1010" s="29"/>
      <c r="F1010" s="23"/>
    </row>
    <row r="1011" spans="2:12" hidden="1" x14ac:dyDescent="0.2">
      <c r="B1011" s="17"/>
      <c r="C1011" s="17"/>
      <c r="D1011" s="29"/>
      <c r="E1011" s="29"/>
      <c r="F1011" s="23"/>
    </row>
    <row r="1012" spans="2:12" hidden="1" x14ac:dyDescent="0.2">
      <c r="B1012" s="17"/>
      <c r="C1012" s="17"/>
      <c r="D1012" s="29"/>
      <c r="E1012" s="29"/>
      <c r="F1012" s="23"/>
    </row>
    <row r="1013" spans="2:12" hidden="1" x14ac:dyDescent="0.2">
      <c r="B1013" s="17"/>
      <c r="C1013" s="17"/>
      <c r="D1013" s="29"/>
      <c r="E1013" s="29"/>
      <c r="F1013" s="23"/>
      <c r="I1013" s="32"/>
      <c r="J1013"/>
      <c r="K1013" s="19"/>
      <c r="L1013" s="20"/>
    </row>
    <row r="1014" spans="2:12" hidden="1" x14ac:dyDescent="0.2">
      <c r="B1014" s="17"/>
      <c r="C1014" s="17"/>
      <c r="D1014" s="29"/>
      <c r="E1014" s="29"/>
      <c r="F1014" s="23"/>
    </row>
    <row r="1015" spans="2:12" hidden="1" x14ac:dyDescent="0.2">
      <c r="B1015" s="17"/>
      <c r="C1015" s="17"/>
      <c r="D1015" s="29"/>
      <c r="E1015" s="29"/>
      <c r="F1015" s="23"/>
      <c r="H1015"/>
      <c r="I1015" s="32"/>
      <c r="J1015"/>
      <c r="K1015" s="19"/>
      <c r="L1015" s="20"/>
    </row>
    <row r="1016" spans="2:12" hidden="1" x14ac:dyDescent="0.2">
      <c r="B1016" s="21"/>
      <c r="C1016" s="21"/>
      <c r="D1016" s="28"/>
      <c r="E1016" s="28"/>
      <c r="F1016" s="25"/>
      <c r="I1016" s="32"/>
      <c r="J1016"/>
      <c r="K1016" s="19"/>
      <c r="L1016" s="20"/>
    </row>
    <row r="1017" spans="2:12" hidden="1" x14ac:dyDescent="0.2">
      <c r="B1017" s="18"/>
      <c r="C1017" s="18"/>
      <c r="D1017" s="34"/>
      <c r="E1017" s="34"/>
      <c r="F1017" s="36"/>
    </row>
    <row r="1018" spans="2:12" hidden="1" x14ac:dyDescent="0.2">
      <c r="B1018" s="18"/>
      <c r="C1018" s="18"/>
      <c r="D1018" s="34"/>
      <c r="E1018" s="34"/>
      <c r="F1018" s="36"/>
    </row>
    <row r="1019" spans="2:12" hidden="1" x14ac:dyDescent="0.2">
      <c r="B1019" s="18"/>
      <c r="C1019" s="18"/>
      <c r="D1019" s="34"/>
      <c r="E1019" s="34"/>
      <c r="F1019" s="36"/>
    </row>
    <row r="1020" spans="2:12" hidden="1" x14ac:dyDescent="0.2">
      <c r="B1020" s="18"/>
      <c r="C1020" s="18"/>
      <c r="D1020" s="34"/>
      <c r="E1020" s="34"/>
      <c r="F1020" s="36"/>
    </row>
    <row r="1021" spans="2:12" hidden="1" x14ac:dyDescent="0.2">
      <c r="B1021" s="18"/>
      <c r="C1021" s="18"/>
      <c r="D1021" s="34"/>
      <c r="E1021" s="34"/>
      <c r="F1021" s="36"/>
    </row>
    <row r="1022" spans="2:12" hidden="1" x14ac:dyDescent="0.2">
      <c r="B1022" s="18"/>
      <c r="C1022" s="18"/>
      <c r="D1022" s="34"/>
      <c r="E1022" s="34"/>
      <c r="F1022" s="23"/>
      <c r="H1022"/>
      <c r="I1022" s="32"/>
      <c r="J1022"/>
      <c r="K1022" s="19"/>
      <c r="L1022" s="20"/>
    </row>
    <row r="1023" spans="2:12" hidden="1" x14ac:dyDescent="0.2">
      <c r="B1023" s="18"/>
      <c r="C1023" s="18"/>
      <c r="D1023" s="34"/>
      <c r="E1023" s="34"/>
      <c r="F1023" s="23"/>
    </row>
    <row r="1024" spans="2:12" hidden="1" x14ac:dyDescent="0.2">
      <c r="B1024" s="18"/>
      <c r="C1024" s="18"/>
      <c r="D1024" s="34"/>
      <c r="E1024" s="34"/>
      <c r="F1024" s="36"/>
    </row>
    <row r="1025" spans="2:12" hidden="1" x14ac:dyDescent="0.2">
      <c r="B1025" s="18"/>
      <c r="C1025" s="18"/>
      <c r="D1025" s="34"/>
      <c r="E1025" s="34"/>
      <c r="F1025" s="36"/>
      <c r="H1025"/>
      <c r="I1025" s="32"/>
      <c r="J1025"/>
      <c r="K1025" s="19"/>
      <c r="L1025" s="20"/>
    </row>
    <row r="1026" spans="2:12" hidden="1" x14ac:dyDescent="0.2">
      <c r="B1026" s="18"/>
      <c r="C1026" s="18"/>
      <c r="D1026" s="34"/>
      <c r="E1026" s="34"/>
      <c r="F1026" s="36"/>
    </row>
    <row r="1027" spans="2:12" hidden="1" x14ac:dyDescent="0.2">
      <c r="B1027" s="18"/>
      <c r="C1027" s="18"/>
      <c r="D1027" s="34"/>
      <c r="E1027" s="34"/>
      <c r="F1027" s="36"/>
      <c r="H1027"/>
      <c r="I1027" s="32"/>
      <c r="J1027"/>
      <c r="K1027" s="19"/>
      <c r="L1027" s="20"/>
    </row>
    <row r="1028" spans="2:12" hidden="1" x14ac:dyDescent="0.2">
      <c r="B1028" s="18"/>
      <c r="C1028" s="18"/>
      <c r="D1028" s="34"/>
      <c r="E1028" s="34"/>
      <c r="F1028" s="36"/>
      <c r="H1028"/>
      <c r="I1028" s="32"/>
      <c r="J1028"/>
      <c r="K1028" s="19"/>
      <c r="L1028" s="20"/>
    </row>
    <row r="1029" spans="2:12" hidden="1" x14ac:dyDescent="0.2">
      <c r="B1029" s="18"/>
      <c r="C1029" s="18"/>
      <c r="D1029" s="34"/>
      <c r="E1029" s="34"/>
      <c r="F1029" s="36"/>
      <c r="H1029"/>
      <c r="I1029" s="32"/>
      <c r="J1029"/>
      <c r="K1029" s="19"/>
      <c r="L1029" s="20"/>
    </row>
    <row r="1030" spans="2:12" hidden="1" x14ac:dyDescent="0.2">
      <c r="B1030" s="18"/>
      <c r="C1030" s="18"/>
      <c r="D1030" s="34"/>
      <c r="E1030" s="34"/>
      <c r="F1030" s="36"/>
    </row>
    <row r="1031" spans="2:12" hidden="1" x14ac:dyDescent="0.2">
      <c r="B1031" s="18"/>
      <c r="C1031" s="18"/>
      <c r="D1031" s="34"/>
      <c r="E1031" s="34"/>
      <c r="F1031" s="36"/>
      <c r="H1031"/>
      <c r="I1031" s="32"/>
      <c r="J1031"/>
      <c r="K1031" s="19"/>
      <c r="L1031" s="20"/>
    </row>
    <row r="1032" spans="2:12" hidden="1" x14ac:dyDescent="0.2">
      <c r="B1032" s="18"/>
      <c r="C1032" s="18"/>
      <c r="D1032" s="34"/>
      <c r="E1032" s="34"/>
      <c r="F1032" s="36"/>
      <c r="H1032"/>
      <c r="I1032" s="32"/>
      <c r="J1032"/>
      <c r="K1032" s="19"/>
      <c r="L1032" s="20"/>
    </row>
    <row r="1033" spans="2:12" hidden="1" x14ac:dyDescent="0.2">
      <c r="B1033" s="18"/>
      <c r="C1033" s="18"/>
      <c r="D1033" s="29"/>
      <c r="E1033" s="29"/>
      <c r="F1033" s="23"/>
      <c r="H1033"/>
      <c r="I1033" s="32"/>
      <c r="J1033"/>
      <c r="K1033" s="19"/>
      <c r="L1033" s="20"/>
    </row>
    <row r="1034" spans="2:12" hidden="1" x14ac:dyDescent="0.2">
      <c r="B1034" s="18"/>
      <c r="C1034" s="18"/>
      <c r="D1034" s="29"/>
      <c r="E1034" s="29"/>
      <c r="F1034" s="23"/>
      <c r="H1034"/>
      <c r="I1034" s="32"/>
      <c r="J1034"/>
      <c r="K1034" s="19"/>
      <c r="L1034" s="20"/>
    </row>
    <row r="1035" spans="2:12" hidden="1" x14ac:dyDescent="0.2">
      <c r="B1035" s="18"/>
      <c r="C1035" s="18"/>
      <c r="D1035" s="29"/>
      <c r="E1035" s="29"/>
      <c r="F1035" s="23"/>
      <c r="H1035"/>
      <c r="I1035" s="32"/>
      <c r="J1035"/>
      <c r="K1035" s="19"/>
      <c r="L1035" s="20"/>
    </row>
    <row r="1036" spans="2:12" hidden="1" x14ac:dyDescent="0.2">
      <c r="B1036" s="18"/>
      <c r="C1036" s="18"/>
      <c r="D1036" s="29"/>
      <c r="E1036" s="29"/>
      <c r="F1036" s="23"/>
      <c r="H1036"/>
      <c r="I1036" s="32"/>
      <c r="J1036"/>
      <c r="K1036" s="19"/>
      <c r="L1036" s="20"/>
    </row>
    <row r="1037" spans="2:12" hidden="1" x14ac:dyDescent="0.2">
      <c r="B1037" s="18"/>
      <c r="C1037" s="18"/>
      <c r="D1037" s="34"/>
      <c r="E1037" s="34"/>
      <c r="F1037" s="36"/>
      <c r="H1037"/>
      <c r="I1037" s="32"/>
      <c r="J1037"/>
      <c r="K1037" s="19"/>
      <c r="L1037" s="20"/>
    </row>
    <row r="1038" spans="2:12" hidden="1" x14ac:dyDescent="0.2">
      <c r="B1038" s="18"/>
      <c r="C1038" s="18"/>
      <c r="D1038" s="34"/>
      <c r="E1038" s="34"/>
      <c r="F1038" s="36"/>
      <c r="H1038"/>
      <c r="I1038" s="32"/>
      <c r="J1038"/>
      <c r="K1038" s="19"/>
      <c r="L1038" s="20"/>
    </row>
    <row r="1039" spans="2:12" hidden="1" x14ac:dyDescent="0.2">
      <c r="B1039" s="18"/>
      <c r="C1039" s="18"/>
      <c r="D1039" s="29"/>
      <c r="E1039" s="29"/>
      <c r="F1039" s="23"/>
      <c r="H1039"/>
      <c r="I1039" s="32"/>
      <c r="J1039"/>
      <c r="K1039" s="19"/>
      <c r="L1039" s="20"/>
    </row>
    <row r="1040" spans="2:12" hidden="1" x14ac:dyDescent="0.2">
      <c r="B1040" s="18"/>
      <c r="C1040" s="18"/>
      <c r="D1040" s="29"/>
      <c r="E1040" s="29"/>
      <c r="F1040" s="23"/>
      <c r="H1040"/>
      <c r="I1040" s="32"/>
      <c r="J1040"/>
      <c r="K1040" s="19"/>
      <c r="L1040" s="20"/>
    </row>
    <row r="1041" spans="2:12" hidden="1" x14ac:dyDescent="0.2">
      <c r="B1041" s="18"/>
      <c r="C1041" s="23"/>
      <c r="D1041" s="29"/>
      <c r="E1041" s="29"/>
      <c r="F1041" s="23"/>
    </row>
    <row r="1042" spans="2:12" hidden="1" x14ac:dyDescent="0.2">
      <c r="B1042" s="18"/>
      <c r="C1042" s="23"/>
      <c r="D1042" s="29"/>
      <c r="E1042" s="29"/>
      <c r="F1042" s="23"/>
      <c r="H1042"/>
      <c r="I1042" s="32"/>
      <c r="J1042"/>
      <c r="K1042" s="19"/>
      <c r="L1042" s="20"/>
    </row>
    <row r="1043" spans="2:12" hidden="1" x14ac:dyDescent="0.2">
      <c r="B1043" s="18"/>
      <c r="C1043" s="18"/>
      <c r="D1043" s="29"/>
      <c r="E1043" s="29"/>
      <c r="F1043" s="23"/>
    </row>
    <row r="1044" spans="2:12" hidden="1" x14ac:dyDescent="0.2">
      <c r="B1044" s="18"/>
      <c r="C1044" s="18"/>
      <c r="D1044" s="29"/>
      <c r="E1044" s="29"/>
      <c r="F1044" s="23"/>
      <c r="H1044"/>
      <c r="I1044" s="32"/>
      <c r="J1044"/>
      <c r="K1044" s="19"/>
      <c r="L1044" s="20"/>
    </row>
    <row r="1045" spans="2:12" hidden="1" x14ac:dyDescent="0.2">
      <c r="B1045" s="18"/>
      <c r="C1045" s="18"/>
      <c r="D1045" s="29"/>
      <c r="E1045" s="29"/>
      <c r="F1045" s="23"/>
    </row>
    <row r="1046" spans="2:12" hidden="1" x14ac:dyDescent="0.2">
      <c r="B1046" s="18"/>
      <c r="C1046" s="18"/>
      <c r="D1046" s="29"/>
      <c r="E1046" s="29"/>
      <c r="F1046" s="23"/>
    </row>
    <row r="1047" spans="2:12" hidden="1" x14ac:dyDescent="0.2">
      <c r="B1047" s="18"/>
      <c r="C1047" s="18"/>
      <c r="D1047" s="29"/>
      <c r="E1047" s="29"/>
      <c r="F1047" s="23"/>
    </row>
    <row r="1048" spans="2:12" hidden="1" x14ac:dyDescent="0.2">
      <c r="B1048" s="18"/>
      <c r="C1048" s="18"/>
      <c r="D1048" s="29"/>
      <c r="E1048" s="29"/>
      <c r="F1048" s="23"/>
    </row>
    <row r="1049" spans="2:12" hidden="1" x14ac:dyDescent="0.2">
      <c r="B1049" s="22"/>
      <c r="C1049" s="25"/>
      <c r="D1049" s="28"/>
      <c r="E1049" s="28"/>
      <c r="F1049" s="25"/>
    </row>
    <row r="1050" spans="2:12" hidden="1" x14ac:dyDescent="0.2">
      <c r="B1050" s="18"/>
      <c r="C1050" s="18"/>
      <c r="D1050" s="29"/>
      <c r="E1050" s="29"/>
      <c r="F1050" s="23"/>
    </row>
    <row r="1051" spans="2:12" hidden="1" x14ac:dyDescent="0.2">
      <c r="B1051" s="18"/>
      <c r="C1051" s="18"/>
      <c r="D1051" s="29"/>
      <c r="E1051" s="29"/>
      <c r="F1051" s="23"/>
    </row>
    <row r="1052" spans="2:12" hidden="1" x14ac:dyDescent="0.2">
      <c r="B1052" s="18"/>
      <c r="C1052" s="18"/>
      <c r="D1052" s="34"/>
      <c r="E1052" s="34"/>
      <c r="F1052" s="36"/>
    </row>
    <row r="1053" spans="2:12" hidden="1" x14ac:dyDescent="0.2">
      <c r="B1053" s="18"/>
      <c r="C1053" s="18"/>
      <c r="D1053" s="34"/>
      <c r="E1053" s="34"/>
      <c r="F1053" s="36"/>
    </row>
    <row r="1054" spans="2:12" hidden="1" x14ac:dyDescent="0.2">
      <c r="B1054" s="18"/>
      <c r="C1054" s="18"/>
      <c r="D1054" s="29"/>
      <c r="E1054" s="29"/>
      <c r="F1054" s="23"/>
    </row>
    <row r="1055" spans="2:12" hidden="1" x14ac:dyDescent="0.2">
      <c r="B1055" s="18"/>
      <c r="C1055" s="18"/>
      <c r="D1055" s="29"/>
      <c r="E1055" s="29"/>
      <c r="F1055" s="23"/>
    </row>
    <row r="1056" spans="2:12" hidden="1" x14ac:dyDescent="0.2">
      <c r="B1056" s="18"/>
      <c r="C1056" s="18"/>
      <c r="D1056" s="29"/>
      <c r="E1056" s="29"/>
      <c r="F1056" s="23"/>
    </row>
    <row r="1057" spans="2:6" hidden="1" x14ac:dyDescent="0.2">
      <c r="B1057" s="18"/>
      <c r="C1057" s="18"/>
      <c r="D1057" s="29"/>
      <c r="E1057" s="29"/>
      <c r="F1057" s="23"/>
    </row>
    <row r="1058" spans="2:6" hidden="1" x14ac:dyDescent="0.2">
      <c r="B1058" s="18"/>
      <c r="C1058" s="18"/>
      <c r="D1058" s="29"/>
      <c r="E1058" s="29"/>
      <c r="F1058" s="23"/>
    </row>
    <row r="1059" spans="2:6" hidden="1" x14ac:dyDescent="0.2">
      <c r="B1059" s="18"/>
      <c r="C1059" s="18"/>
      <c r="D1059" s="29"/>
      <c r="E1059" s="29"/>
      <c r="F1059" s="23"/>
    </row>
    <row r="1060" spans="2:6" hidden="1" x14ac:dyDescent="0.2">
      <c r="B1060" s="18"/>
      <c r="C1060" s="18"/>
      <c r="D1060" s="29"/>
      <c r="E1060" s="29"/>
      <c r="F1060" s="23"/>
    </row>
    <row r="1061" spans="2:6" hidden="1" x14ac:dyDescent="0.2">
      <c r="B1061" s="18"/>
      <c r="C1061" s="18"/>
      <c r="D1061" s="29"/>
      <c r="E1061" s="29"/>
      <c r="F1061" s="23"/>
    </row>
    <row r="1062" spans="2:6" hidden="1" x14ac:dyDescent="0.2">
      <c r="B1062" s="18"/>
      <c r="C1062" s="18"/>
      <c r="D1062" s="29"/>
      <c r="E1062" s="29"/>
      <c r="F1062" s="23"/>
    </row>
    <row r="1063" spans="2:6" hidden="1" x14ac:dyDescent="0.2">
      <c r="B1063" s="18"/>
      <c r="C1063" s="18"/>
      <c r="D1063" s="34"/>
      <c r="E1063" s="34"/>
      <c r="F1063" s="36"/>
    </row>
    <row r="1064" spans="2:6" hidden="1" x14ac:dyDescent="0.2">
      <c r="B1064" s="18"/>
      <c r="C1064" s="18"/>
      <c r="D1064" s="34"/>
      <c r="E1064" s="34"/>
      <c r="F1064" s="36"/>
    </row>
    <row r="1065" spans="2:6" hidden="1" x14ac:dyDescent="0.2">
      <c r="B1065" s="22"/>
      <c r="C1065" s="25"/>
      <c r="D1065" s="28"/>
      <c r="E1065" s="28"/>
      <c r="F1065" s="25"/>
    </row>
    <row r="1066" spans="2:6" hidden="1" x14ac:dyDescent="0.2">
      <c r="B1066" s="18"/>
      <c r="C1066" s="18"/>
      <c r="D1066" s="29"/>
      <c r="E1066" s="29"/>
      <c r="F1066" s="23"/>
    </row>
    <row r="1067" spans="2:6" hidden="1" x14ac:dyDescent="0.2">
      <c r="B1067" s="22"/>
      <c r="C1067" s="25"/>
      <c r="D1067" s="28"/>
      <c r="E1067" s="28"/>
      <c r="F1067" s="25"/>
    </row>
    <row r="1068" spans="2:6" hidden="1" x14ac:dyDescent="0.2">
      <c r="B1068" s="22"/>
      <c r="C1068" s="25"/>
      <c r="D1068" s="28"/>
      <c r="E1068" s="28"/>
      <c r="F1068" s="25"/>
    </row>
    <row r="1069" spans="2:6" hidden="1" x14ac:dyDescent="0.2">
      <c r="B1069" s="18"/>
      <c r="C1069" s="18"/>
      <c r="D1069" s="29"/>
      <c r="E1069" s="29"/>
      <c r="F1069" s="23"/>
    </row>
    <row r="1070" spans="2:6" hidden="1" x14ac:dyDescent="0.2">
      <c r="B1070" s="18"/>
      <c r="C1070" s="18"/>
      <c r="D1070" s="29"/>
      <c r="E1070" s="29"/>
      <c r="F1070" s="23"/>
    </row>
    <row r="1071" spans="2:6" hidden="1" x14ac:dyDescent="0.2">
      <c r="B1071" s="18"/>
      <c r="C1071" s="18"/>
      <c r="D1071" s="29"/>
      <c r="E1071" s="29"/>
      <c r="F1071" s="23"/>
    </row>
    <row r="1072" spans="2:6" hidden="1" x14ac:dyDescent="0.2">
      <c r="B1072" s="18"/>
      <c r="C1072" s="18"/>
      <c r="D1072" s="29"/>
      <c r="E1072" s="29"/>
      <c r="F1072" s="23"/>
    </row>
    <row r="1073" spans="2:12" hidden="1" x14ac:dyDescent="0.2">
      <c r="B1073" s="18"/>
      <c r="C1073" s="18"/>
      <c r="D1073" s="29"/>
      <c r="E1073" s="29"/>
      <c r="F1073" s="23"/>
      <c r="H1073"/>
      <c r="I1073" s="32"/>
      <c r="J1073"/>
      <c r="K1073" s="19"/>
      <c r="L1073" s="20"/>
    </row>
    <row r="1074" spans="2:12" hidden="1" x14ac:dyDescent="0.2">
      <c r="B1074" s="18"/>
      <c r="C1074" s="18"/>
      <c r="D1074" s="29"/>
      <c r="E1074" s="29"/>
      <c r="F1074" s="23"/>
      <c r="H1074"/>
      <c r="I1074" s="32"/>
      <c r="J1074"/>
      <c r="K1074" s="19"/>
      <c r="L1074" s="20"/>
    </row>
    <row r="1075" spans="2:12" hidden="1" x14ac:dyDescent="0.2">
      <c r="B1075" s="18"/>
      <c r="C1075" s="18"/>
      <c r="D1075" s="29"/>
      <c r="E1075" s="29"/>
      <c r="F1075" s="23"/>
      <c r="H1075"/>
      <c r="I1075" s="32"/>
      <c r="J1075"/>
      <c r="K1075" s="19"/>
      <c r="L1075" s="20"/>
    </row>
    <row r="1076" spans="2:12" hidden="1" x14ac:dyDescent="0.2">
      <c r="B1076" s="18"/>
      <c r="C1076" s="18"/>
      <c r="D1076" s="34"/>
      <c r="E1076" s="34"/>
      <c r="F1076" s="36"/>
      <c r="H1076"/>
      <c r="I1076" s="32"/>
      <c r="J1076"/>
      <c r="K1076" s="19"/>
      <c r="L1076" s="20"/>
    </row>
    <row r="1077" spans="2:12" hidden="1" x14ac:dyDescent="0.2">
      <c r="B1077" s="18"/>
      <c r="C1077" s="18"/>
      <c r="D1077" s="34"/>
      <c r="E1077" s="34"/>
      <c r="F1077" s="36"/>
      <c r="H1077"/>
      <c r="I1077" s="32"/>
      <c r="J1077"/>
      <c r="K1077" s="19"/>
      <c r="L1077" s="20"/>
    </row>
    <row r="1078" spans="2:12" hidden="1" x14ac:dyDescent="0.2">
      <c r="B1078" s="18"/>
      <c r="C1078" s="18"/>
      <c r="D1078" s="34"/>
      <c r="E1078" s="34"/>
      <c r="F1078" s="36"/>
      <c r="H1078"/>
      <c r="I1078" s="32"/>
      <c r="J1078"/>
      <c r="K1078" s="19"/>
      <c r="L1078" s="20"/>
    </row>
    <row r="1079" spans="2:12" hidden="1" x14ac:dyDescent="0.2">
      <c r="B1079" s="18"/>
      <c r="C1079" s="18"/>
      <c r="D1079" s="34"/>
      <c r="E1079" s="34"/>
      <c r="F1079" s="36"/>
      <c r="H1079"/>
      <c r="I1079" s="32"/>
      <c r="J1079"/>
      <c r="K1079" s="19"/>
      <c r="L1079" s="20"/>
    </row>
    <row r="1080" spans="2:12" hidden="1" x14ac:dyDescent="0.2">
      <c r="B1080" s="18"/>
      <c r="C1080" s="18"/>
      <c r="D1080" s="34"/>
      <c r="E1080" s="34"/>
      <c r="F1080" s="36"/>
    </row>
    <row r="1081" spans="2:12" hidden="1" x14ac:dyDescent="0.2">
      <c r="B1081" s="18"/>
      <c r="C1081" s="18"/>
      <c r="D1081" s="29"/>
      <c r="E1081" s="29"/>
      <c r="F1081" s="23"/>
    </row>
    <row r="1082" spans="2:12" hidden="1" x14ac:dyDescent="0.2">
      <c r="B1082" s="18"/>
      <c r="C1082" s="18"/>
      <c r="D1082" s="29"/>
      <c r="E1082" s="29"/>
      <c r="F1082" s="23"/>
    </row>
    <row r="1083" spans="2:12" hidden="1" x14ac:dyDescent="0.2">
      <c r="B1083" s="18"/>
      <c r="C1083" s="18"/>
      <c r="D1083" s="29"/>
      <c r="E1083" s="29"/>
      <c r="F1083" s="23"/>
    </row>
    <row r="1084" spans="2:12" hidden="1" x14ac:dyDescent="0.2">
      <c r="B1084" s="18"/>
      <c r="C1084" s="18"/>
      <c r="D1084" s="29"/>
      <c r="E1084" s="29"/>
      <c r="F1084" s="23"/>
      <c r="H1084"/>
      <c r="I1084" s="32"/>
      <c r="J1084"/>
      <c r="K1084" s="19"/>
      <c r="L1084" s="20"/>
    </row>
    <row r="1085" spans="2:12" hidden="1" x14ac:dyDescent="0.2">
      <c r="B1085" s="18"/>
      <c r="C1085" s="18"/>
      <c r="D1085" s="29"/>
      <c r="E1085" s="29"/>
      <c r="F1085" s="23"/>
      <c r="H1085"/>
      <c r="I1085" s="32"/>
      <c r="J1085"/>
      <c r="K1085" s="19"/>
      <c r="L1085" s="20"/>
    </row>
    <row r="1086" spans="2:12" hidden="1" x14ac:dyDescent="0.2">
      <c r="B1086" s="18"/>
      <c r="C1086" s="18"/>
      <c r="D1086" s="29"/>
      <c r="E1086" s="29"/>
      <c r="F1086" s="23"/>
    </row>
    <row r="1087" spans="2:12" hidden="1" x14ac:dyDescent="0.2">
      <c r="B1087" s="18"/>
      <c r="C1087" s="18"/>
      <c r="D1087" s="29"/>
      <c r="E1087" s="29"/>
      <c r="F1087" s="23"/>
    </row>
    <row r="1088" spans="2:12" hidden="1" x14ac:dyDescent="0.2">
      <c r="B1088" s="18"/>
      <c r="C1088" s="18"/>
      <c r="D1088" s="29"/>
      <c r="E1088" s="29"/>
      <c r="F1088" s="23"/>
    </row>
    <row r="1089" spans="2:12" hidden="1" x14ac:dyDescent="0.2">
      <c r="B1089" s="18"/>
      <c r="C1089" s="18"/>
      <c r="D1089" s="29"/>
      <c r="E1089" s="29"/>
      <c r="F1089" s="23"/>
    </row>
    <row r="1090" spans="2:12" hidden="1" x14ac:dyDescent="0.2">
      <c r="B1090" s="18"/>
      <c r="C1090" s="18"/>
      <c r="D1090" s="29"/>
      <c r="E1090" s="29"/>
      <c r="F1090" s="23"/>
    </row>
    <row r="1091" spans="2:12" hidden="1" x14ac:dyDescent="0.2">
      <c r="B1091" s="18"/>
      <c r="C1091" s="18"/>
      <c r="D1091" s="29"/>
      <c r="E1091" s="29"/>
      <c r="F1091" s="23"/>
    </row>
    <row r="1092" spans="2:12" hidden="1" x14ac:dyDescent="0.2">
      <c r="B1092" s="18"/>
      <c r="C1092" s="18"/>
      <c r="D1092" s="29"/>
      <c r="E1092" s="29"/>
      <c r="F1092" s="23"/>
      <c r="H1092"/>
      <c r="I1092" s="32"/>
      <c r="J1092"/>
      <c r="K1092" s="19"/>
      <c r="L1092" s="20"/>
    </row>
    <row r="1093" spans="2:12" hidden="1" x14ac:dyDescent="0.2">
      <c r="B1093" s="18"/>
      <c r="C1093" s="23"/>
      <c r="D1093" s="29"/>
      <c r="E1093" s="29"/>
      <c r="F1093" s="23"/>
      <c r="H1093"/>
      <c r="I1093" s="32"/>
      <c r="J1093"/>
      <c r="K1093" s="19"/>
      <c r="L1093" s="20"/>
    </row>
    <row r="1094" spans="2:12" hidden="1" x14ac:dyDescent="0.2">
      <c r="B1094" s="22"/>
      <c r="C1094" s="25"/>
      <c r="D1094" s="28"/>
      <c r="E1094" s="28"/>
      <c r="F1094" s="25"/>
      <c r="H1094"/>
      <c r="I1094" s="32"/>
      <c r="J1094"/>
      <c r="K1094" s="19"/>
      <c r="L1094" s="20"/>
    </row>
    <row r="1095" spans="2:12" hidden="1" x14ac:dyDescent="0.2">
      <c r="B1095" s="18"/>
      <c r="C1095" s="23"/>
      <c r="D1095" s="29"/>
      <c r="E1095" s="29"/>
      <c r="F1095" s="23"/>
    </row>
    <row r="1096" spans="2:12" hidden="1" x14ac:dyDescent="0.2">
      <c r="B1096" s="22"/>
      <c r="C1096" s="25"/>
      <c r="D1096" s="28"/>
      <c r="E1096" s="28"/>
      <c r="F1096" s="25"/>
    </row>
    <row r="1097" spans="2:12" hidden="1" x14ac:dyDescent="0.2">
      <c r="B1097" s="22"/>
      <c r="C1097" s="25"/>
      <c r="D1097" s="28"/>
      <c r="E1097" s="28"/>
      <c r="F1097" s="25"/>
    </row>
    <row r="1098" spans="2:12" hidden="1" x14ac:dyDescent="0.2">
      <c r="B1098" s="22"/>
      <c r="C1098" s="25"/>
      <c r="D1098" s="28"/>
      <c r="E1098" s="28"/>
      <c r="F1098" s="25"/>
    </row>
    <row r="1099" spans="2:12" hidden="1" x14ac:dyDescent="0.2">
      <c r="B1099" s="18"/>
      <c r="C1099" s="23"/>
      <c r="D1099" s="29"/>
      <c r="E1099" s="29"/>
      <c r="F1099" s="23"/>
      <c r="H1099"/>
      <c r="I1099" s="32"/>
      <c r="J1099"/>
      <c r="K1099" s="19"/>
      <c r="L1099" s="20"/>
    </row>
    <row r="1100" spans="2:12" hidden="1" x14ac:dyDescent="0.2">
      <c r="B1100" s="18"/>
      <c r="C1100" s="23"/>
      <c r="D1100" s="29"/>
      <c r="E1100" s="29"/>
      <c r="F1100" s="23"/>
    </row>
    <row r="1101" spans="2:12" hidden="1" x14ac:dyDescent="0.2">
      <c r="B1101" s="18"/>
      <c r="C1101" s="23"/>
      <c r="D1101" s="29"/>
      <c r="E1101" s="29"/>
      <c r="F1101" s="23"/>
    </row>
    <row r="1102" spans="2:12" hidden="1" x14ac:dyDescent="0.2">
      <c r="B1102" s="18"/>
      <c r="C1102" s="18"/>
      <c r="D1102" s="29"/>
      <c r="E1102" s="29"/>
      <c r="F1102" s="23"/>
    </row>
    <row r="1103" spans="2:12" hidden="1" x14ac:dyDescent="0.2">
      <c r="B1103" s="18"/>
      <c r="C1103" s="33"/>
      <c r="D1103" s="29"/>
      <c r="E1103" s="29"/>
      <c r="F1103" s="23"/>
    </row>
    <row r="1104" spans="2:12" hidden="1" x14ac:dyDescent="0.2">
      <c r="B1104" s="18"/>
      <c r="C1104" s="18"/>
      <c r="D1104" s="29"/>
      <c r="E1104" s="29"/>
      <c r="F1104" s="23"/>
    </row>
    <row r="1105" spans="2:12" hidden="1" x14ac:dyDescent="0.2">
      <c r="B1105" s="18"/>
      <c r="C1105" s="18"/>
      <c r="D1105" s="29"/>
      <c r="E1105" s="29"/>
      <c r="F1105" s="23"/>
    </row>
    <row r="1106" spans="2:12" hidden="1" x14ac:dyDescent="0.2">
      <c r="B1106" s="18"/>
      <c r="C1106" s="18"/>
      <c r="D1106" s="29"/>
      <c r="E1106" s="29"/>
      <c r="F1106" s="23"/>
      <c r="H1106"/>
      <c r="I1106" s="32"/>
      <c r="J1106"/>
      <c r="K1106" s="19"/>
      <c r="L1106" s="20"/>
    </row>
    <row r="1107" spans="2:12" hidden="1" x14ac:dyDescent="0.2">
      <c r="B1107" s="18"/>
      <c r="C1107" s="18"/>
      <c r="D1107" s="29"/>
      <c r="E1107" s="29"/>
      <c r="F1107" s="23"/>
      <c r="H1107"/>
      <c r="I1107" s="32"/>
      <c r="J1107"/>
      <c r="K1107" s="19"/>
      <c r="L1107" s="20"/>
    </row>
    <row r="1108" spans="2:12" hidden="1" x14ac:dyDescent="0.2">
      <c r="B1108" s="18"/>
      <c r="C1108" s="18"/>
      <c r="D1108" s="29"/>
      <c r="E1108" s="29"/>
      <c r="F1108" s="23"/>
      <c r="H1108"/>
      <c r="I1108" s="32"/>
      <c r="J1108"/>
      <c r="K1108" s="19"/>
      <c r="L1108" s="20"/>
    </row>
    <row r="1109" spans="2:12" hidden="1" x14ac:dyDescent="0.2">
      <c r="B1109" s="18"/>
      <c r="C1109" s="18"/>
      <c r="D1109" s="29"/>
      <c r="E1109" s="29"/>
      <c r="F1109" s="23"/>
      <c r="H1109"/>
      <c r="I1109" s="32"/>
      <c r="J1109"/>
      <c r="K1109" s="19"/>
      <c r="L1109" s="20"/>
    </row>
    <row r="1110" spans="2:12" hidden="1" x14ac:dyDescent="0.2">
      <c r="B1110" s="18"/>
      <c r="C1110" s="18"/>
      <c r="D1110" s="29"/>
      <c r="E1110" s="29"/>
      <c r="F1110" s="23"/>
      <c r="H1110"/>
      <c r="I1110" s="32"/>
      <c r="J1110"/>
      <c r="K1110" s="19"/>
      <c r="L1110" s="20"/>
    </row>
    <row r="1111" spans="2:12" hidden="1" x14ac:dyDescent="0.2">
      <c r="B1111" s="18"/>
      <c r="C1111" s="18"/>
      <c r="D1111" s="29"/>
      <c r="E1111" s="29"/>
      <c r="F1111" s="23"/>
      <c r="H1111"/>
      <c r="I1111" s="32"/>
      <c r="J1111"/>
      <c r="K1111" s="19"/>
      <c r="L1111" s="20"/>
    </row>
    <row r="1112" spans="2:12" hidden="1" x14ac:dyDescent="0.2">
      <c r="B1112" s="18"/>
      <c r="C1112" s="18"/>
      <c r="D1112" s="29"/>
      <c r="E1112" s="29"/>
      <c r="F1112" s="23"/>
      <c r="H1112"/>
      <c r="I1112" s="32"/>
      <c r="J1112"/>
      <c r="K1112" s="19"/>
      <c r="L1112" s="20"/>
    </row>
    <row r="1113" spans="2:12" hidden="1" x14ac:dyDescent="0.2">
      <c r="B1113" s="18"/>
      <c r="C1113" s="18"/>
      <c r="D1113" s="34"/>
      <c r="E1113" s="34"/>
      <c r="F1113" s="23"/>
      <c r="H1113"/>
      <c r="I1113" s="32"/>
      <c r="J1113"/>
      <c r="K1113" s="19"/>
      <c r="L1113" s="20"/>
    </row>
    <row r="1114" spans="2:12" hidden="1" x14ac:dyDescent="0.2">
      <c r="B1114" s="18"/>
      <c r="C1114" s="18"/>
      <c r="D1114" s="34"/>
      <c r="E1114" s="34"/>
      <c r="F1114" s="23"/>
      <c r="H1114"/>
      <c r="I1114" s="32"/>
      <c r="J1114"/>
      <c r="K1114" s="19"/>
      <c r="L1114" s="20"/>
    </row>
    <row r="1115" spans="2:12" hidden="1" x14ac:dyDescent="0.2">
      <c r="B1115" s="18"/>
      <c r="C1115" s="18"/>
      <c r="D1115" s="34"/>
      <c r="E1115" s="34"/>
      <c r="F1115" s="23"/>
      <c r="H1115"/>
      <c r="I1115" s="32"/>
      <c r="J1115"/>
      <c r="K1115" s="19"/>
      <c r="L1115" s="20"/>
    </row>
    <row r="1116" spans="2:12" hidden="1" x14ac:dyDescent="0.2">
      <c r="B1116" s="18"/>
      <c r="C1116" s="18"/>
      <c r="D1116" s="34"/>
      <c r="E1116" s="34"/>
      <c r="F1116" s="23"/>
      <c r="H1116"/>
      <c r="I1116" s="32"/>
      <c r="J1116"/>
      <c r="K1116" s="19"/>
      <c r="L1116" s="20"/>
    </row>
    <row r="1117" spans="2:12" hidden="1" x14ac:dyDescent="0.2">
      <c r="B1117" s="18"/>
      <c r="C1117" s="18"/>
      <c r="D1117" s="34"/>
      <c r="E1117" s="34"/>
      <c r="F1117" s="23"/>
      <c r="H1117"/>
      <c r="I1117" s="32"/>
      <c r="J1117"/>
      <c r="K1117" s="19"/>
      <c r="L1117" s="20"/>
    </row>
    <row r="1118" spans="2:12" hidden="1" x14ac:dyDescent="0.2">
      <c r="B1118" s="18"/>
      <c r="C1118" s="18"/>
      <c r="D1118" s="34"/>
      <c r="E1118" s="34"/>
      <c r="F1118" s="23"/>
      <c r="H1118"/>
      <c r="I1118" s="32"/>
      <c r="J1118"/>
      <c r="K1118" s="19"/>
      <c r="L1118" s="20"/>
    </row>
    <row r="1119" spans="2:12" hidden="1" x14ac:dyDescent="0.2">
      <c r="B1119" s="18"/>
      <c r="C1119" s="18"/>
      <c r="D1119" s="34"/>
      <c r="E1119" s="34"/>
      <c r="F1119" s="23"/>
      <c r="H1119"/>
      <c r="I1119" s="32"/>
      <c r="J1119"/>
      <c r="K1119" s="19"/>
      <c r="L1119" s="20"/>
    </row>
    <row r="1120" spans="2:12" hidden="1" x14ac:dyDescent="0.2">
      <c r="B1120" s="18"/>
      <c r="C1120" s="18"/>
      <c r="D1120" s="34"/>
      <c r="E1120" s="34"/>
      <c r="F1120" s="23"/>
      <c r="H1120"/>
      <c r="I1120" s="32"/>
      <c r="J1120"/>
      <c r="K1120" s="19"/>
      <c r="L1120" s="20"/>
    </row>
    <row r="1121" spans="2:12" hidden="1" x14ac:dyDescent="0.2">
      <c r="B1121" s="18"/>
      <c r="C1121" s="18"/>
      <c r="D1121" s="34"/>
      <c r="E1121" s="34"/>
      <c r="F1121" s="23"/>
      <c r="H1121"/>
      <c r="I1121" s="32"/>
      <c r="J1121"/>
      <c r="K1121" s="19"/>
      <c r="L1121" s="20"/>
    </row>
    <row r="1122" spans="2:12" hidden="1" x14ac:dyDescent="0.2">
      <c r="B1122" s="18"/>
      <c r="C1122" s="18"/>
      <c r="D1122" s="34"/>
      <c r="E1122" s="34"/>
      <c r="F1122" s="23"/>
      <c r="H1122"/>
      <c r="I1122" s="32"/>
      <c r="J1122"/>
      <c r="K1122" s="19"/>
      <c r="L1122" s="20"/>
    </row>
    <row r="1123" spans="2:12" hidden="1" x14ac:dyDescent="0.2">
      <c r="B1123" s="18"/>
      <c r="C1123" s="18"/>
      <c r="D1123" s="34"/>
      <c r="E1123" s="34"/>
      <c r="F1123" s="23"/>
    </row>
    <row r="1124" spans="2:12" hidden="1" x14ac:dyDescent="0.2">
      <c r="B1124" s="18"/>
      <c r="C1124" s="18"/>
      <c r="D1124" s="34"/>
      <c r="E1124" s="34"/>
      <c r="F1124" s="23"/>
    </row>
    <row r="1125" spans="2:12" hidden="1" x14ac:dyDescent="0.2">
      <c r="B1125" s="18"/>
      <c r="C1125" s="18"/>
      <c r="D1125" s="34"/>
      <c r="E1125" s="34"/>
      <c r="F1125" s="23"/>
    </row>
    <row r="1126" spans="2:12" hidden="1" x14ac:dyDescent="0.2">
      <c r="B1126" s="18"/>
      <c r="C1126" s="18"/>
      <c r="D1126" s="29"/>
      <c r="E1126" s="29"/>
      <c r="F1126" s="23"/>
    </row>
    <row r="1127" spans="2:12" hidden="1" x14ac:dyDescent="0.2">
      <c r="B1127" s="18"/>
      <c r="C1127" s="18"/>
      <c r="D1127" s="34"/>
      <c r="E1127" s="34"/>
      <c r="F1127" s="23"/>
    </row>
    <row r="1128" spans="2:12" hidden="1" x14ac:dyDescent="0.2">
      <c r="B1128" s="18"/>
      <c r="C1128" s="18"/>
      <c r="D1128" s="34"/>
      <c r="E1128" s="34"/>
      <c r="F1128" s="23"/>
    </row>
    <row r="1129" spans="2:12" hidden="1" x14ac:dyDescent="0.2">
      <c r="B1129" s="18"/>
      <c r="C1129" s="18"/>
      <c r="D1129" s="34"/>
      <c r="E1129" s="34"/>
      <c r="F1129" s="23"/>
    </row>
    <row r="1130" spans="2:12" hidden="1" x14ac:dyDescent="0.2">
      <c r="B1130" s="18"/>
      <c r="C1130" s="18"/>
      <c r="D1130" s="34"/>
      <c r="E1130" s="34"/>
      <c r="F1130" s="23"/>
    </row>
    <row r="1131" spans="2:12" hidden="1" x14ac:dyDescent="0.2">
      <c r="B1131" s="18"/>
      <c r="C1131" s="18"/>
      <c r="D1131" s="34"/>
      <c r="E1131" s="34"/>
      <c r="F1131" s="23"/>
      <c r="H1131"/>
      <c r="I1131" s="32"/>
      <c r="J1131"/>
      <c r="K1131" s="19"/>
      <c r="L1131" s="20"/>
    </row>
    <row r="1132" spans="2:12" hidden="1" x14ac:dyDescent="0.2">
      <c r="B1132" s="18"/>
      <c r="C1132" s="18"/>
      <c r="D1132" s="34"/>
      <c r="E1132" s="34"/>
      <c r="F1132" s="23"/>
    </row>
    <row r="1133" spans="2:12" hidden="1" x14ac:dyDescent="0.2">
      <c r="B1133" s="18"/>
      <c r="C1133" s="18"/>
      <c r="D1133" s="34"/>
      <c r="E1133" s="34"/>
      <c r="F1133" s="23"/>
    </row>
    <row r="1134" spans="2:12" hidden="1" x14ac:dyDescent="0.2">
      <c r="B1134" s="18"/>
      <c r="C1134" s="18"/>
      <c r="D1134" s="29"/>
      <c r="E1134" s="29"/>
      <c r="F1134" s="23"/>
      <c r="H1134"/>
      <c r="I1134" s="32"/>
      <c r="J1134"/>
      <c r="K1134" s="19"/>
      <c r="L1134" s="20"/>
    </row>
    <row r="1135" spans="2:12" hidden="1" x14ac:dyDescent="0.2">
      <c r="B1135" s="18"/>
      <c r="C1135" s="18"/>
      <c r="D1135" s="34"/>
      <c r="E1135" s="34"/>
      <c r="F1135" s="36"/>
    </row>
    <row r="1136" spans="2:12" hidden="1" x14ac:dyDescent="0.2">
      <c r="B1136" s="18"/>
      <c r="C1136" s="18"/>
      <c r="D1136" s="34"/>
      <c r="E1136" s="34"/>
      <c r="F1136" s="36"/>
    </row>
    <row r="1137" spans="2:12" hidden="1" x14ac:dyDescent="0.2">
      <c r="B1137" s="22"/>
      <c r="C1137" s="25"/>
      <c r="D1137" s="28"/>
      <c r="E1137" s="28"/>
      <c r="F1137" s="25"/>
    </row>
    <row r="1138" spans="2:12" hidden="1" x14ac:dyDescent="0.2">
      <c r="B1138" s="22"/>
      <c r="C1138" s="25"/>
      <c r="D1138" s="28"/>
      <c r="E1138" s="28"/>
      <c r="F1138" s="25"/>
    </row>
    <row r="1139" spans="2:12" hidden="1" x14ac:dyDescent="0.2">
      <c r="B1139" s="22"/>
      <c r="C1139" s="25"/>
      <c r="D1139" s="28"/>
      <c r="E1139" s="28"/>
      <c r="F1139" s="25"/>
      <c r="H1139"/>
      <c r="I1139" s="32"/>
      <c r="J1139"/>
      <c r="K1139" s="19"/>
      <c r="L1139" s="20"/>
    </row>
    <row r="1140" spans="2:12" hidden="1" x14ac:dyDescent="0.2">
      <c r="B1140" s="22"/>
      <c r="C1140" s="25"/>
      <c r="D1140" s="28"/>
      <c r="E1140" s="28"/>
      <c r="F1140" s="25"/>
      <c r="H1140"/>
      <c r="I1140" s="32"/>
      <c r="J1140"/>
      <c r="K1140" s="19"/>
      <c r="L1140" s="20"/>
    </row>
    <row r="1141" spans="2:12" hidden="1" x14ac:dyDescent="0.2">
      <c r="B1141" s="22"/>
      <c r="C1141" s="25"/>
      <c r="D1141" s="28"/>
      <c r="E1141" s="28"/>
      <c r="F1141" s="25"/>
    </row>
    <row r="1142" spans="2:12" hidden="1" x14ac:dyDescent="0.2">
      <c r="B1142" s="18"/>
      <c r="C1142" s="18"/>
      <c r="D1142" s="35"/>
      <c r="E1142" s="35"/>
      <c r="F1142" s="36"/>
    </row>
    <row r="1143" spans="2:12" hidden="1" x14ac:dyDescent="0.2">
      <c r="B1143" s="18"/>
      <c r="C1143" s="18"/>
      <c r="D1143" s="35"/>
      <c r="E1143" s="35"/>
      <c r="F1143" s="36"/>
      <c r="H1143"/>
      <c r="I1143" s="32"/>
      <c r="J1143"/>
      <c r="K1143" s="19"/>
      <c r="L1143" s="20"/>
    </row>
    <row r="1144" spans="2:12" hidden="1" x14ac:dyDescent="0.2">
      <c r="B1144" s="18"/>
      <c r="C1144" s="18"/>
      <c r="D1144" s="35"/>
      <c r="E1144" s="35"/>
      <c r="F1144" s="36"/>
      <c r="H1144"/>
      <c r="I1144" s="32"/>
      <c r="J1144"/>
      <c r="K1144" s="19"/>
      <c r="L1144" s="20"/>
    </row>
    <row r="1145" spans="2:12" hidden="1" x14ac:dyDescent="0.2">
      <c r="B1145" s="18"/>
      <c r="C1145" s="18"/>
      <c r="D1145" s="29"/>
      <c r="E1145" s="29"/>
      <c r="F1145" s="23"/>
      <c r="H1145"/>
      <c r="I1145" s="32"/>
      <c r="J1145"/>
      <c r="K1145" s="19"/>
      <c r="L1145" s="20"/>
    </row>
    <row r="1146" spans="2:12" hidden="1" x14ac:dyDescent="0.2">
      <c r="B1146" s="18"/>
      <c r="C1146" s="18"/>
      <c r="D1146" s="35"/>
      <c r="E1146" s="35"/>
      <c r="F1146" s="36"/>
      <c r="H1146"/>
      <c r="I1146" s="32"/>
      <c r="J1146"/>
      <c r="K1146" s="19"/>
      <c r="L1146" s="20"/>
    </row>
    <row r="1147" spans="2:12" hidden="1" x14ac:dyDescent="0.2">
      <c r="B1147" s="18"/>
      <c r="C1147" s="18"/>
      <c r="D1147" s="35"/>
      <c r="E1147" s="35"/>
      <c r="F1147" s="36"/>
      <c r="H1147"/>
      <c r="I1147" s="32"/>
      <c r="J1147"/>
      <c r="K1147" s="19"/>
      <c r="L1147" s="20"/>
    </row>
    <row r="1148" spans="2:12" hidden="1" x14ac:dyDescent="0.2">
      <c r="B1148" s="22"/>
      <c r="C1148" s="25"/>
      <c r="D1148" s="28"/>
      <c r="E1148" s="28"/>
      <c r="F1148" s="25"/>
    </row>
    <row r="1149" spans="2:12" hidden="1" x14ac:dyDescent="0.2">
      <c r="B1149" s="18"/>
      <c r="C1149" s="18"/>
      <c r="D1149" s="29"/>
      <c r="E1149" s="29"/>
      <c r="F1149" s="23"/>
    </row>
    <row r="1150" spans="2:12" hidden="1" x14ac:dyDescent="0.2">
      <c r="B1150" s="18"/>
      <c r="C1150" s="18"/>
      <c r="D1150" s="29"/>
      <c r="E1150" s="29"/>
      <c r="F1150" s="23"/>
      <c r="H1150"/>
      <c r="I1150" s="32"/>
      <c r="J1150"/>
      <c r="K1150" s="19"/>
      <c r="L1150" s="20"/>
    </row>
    <row r="1151" spans="2:12" hidden="1" x14ac:dyDescent="0.2">
      <c r="B1151" s="18"/>
      <c r="C1151" s="18"/>
      <c r="D1151" s="29"/>
      <c r="E1151" s="29"/>
      <c r="F1151" s="23"/>
      <c r="H1151"/>
      <c r="I1151" s="32"/>
      <c r="J1151"/>
      <c r="K1151" s="19"/>
      <c r="L1151" s="20"/>
    </row>
    <row r="1152" spans="2:12" hidden="1" x14ac:dyDescent="0.2">
      <c r="B1152" s="18"/>
      <c r="C1152" s="18"/>
      <c r="D1152" s="29"/>
      <c r="E1152" s="29"/>
      <c r="F1152" s="23"/>
      <c r="H1152"/>
      <c r="I1152" s="32"/>
      <c r="J1152"/>
      <c r="K1152" s="19"/>
      <c r="L1152" s="20"/>
    </row>
    <row r="1153" spans="2:12" hidden="1" x14ac:dyDescent="0.2">
      <c r="B1153" s="18"/>
      <c r="C1153" s="18"/>
      <c r="D1153" s="35"/>
      <c r="E1153" s="35"/>
      <c r="F1153" s="36"/>
    </row>
    <row r="1154" spans="2:12" hidden="1" x14ac:dyDescent="0.2">
      <c r="B1154" s="22"/>
      <c r="C1154" s="25"/>
      <c r="D1154" s="28"/>
      <c r="E1154" s="28"/>
      <c r="F1154" s="25"/>
    </row>
    <row r="1155" spans="2:12" hidden="1" x14ac:dyDescent="0.2">
      <c r="B1155" s="18"/>
      <c r="C1155" s="18"/>
      <c r="D1155" s="35"/>
      <c r="E1155" s="35"/>
      <c r="F1155" s="36"/>
      <c r="H1155"/>
      <c r="I1155" s="32"/>
      <c r="J1155"/>
      <c r="K1155" s="19"/>
      <c r="L1155" s="20"/>
    </row>
    <row r="1156" spans="2:12" hidden="1" x14ac:dyDescent="0.2">
      <c r="B1156" s="22"/>
      <c r="C1156" s="25"/>
      <c r="D1156" s="28"/>
      <c r="E1156" s="28"/>
      <c r="F1156" s="25"/>
      <c r="H1156"/>
      <c r="I1156" s="32"/>
      <c r="J1156"/>
      <c r="K1156" s="19"/>
      <c r="L1156" s="20"/>
    </row>
    <row r="1157" spans="2:12" hidden="1" x14ac:dyDescent="0.2">
      <c r="B1157" s="22"/>
      <c r="C1157" s="25"/>
      <c r="D1157" s="28"/>
      <c r="E1157" s="28"/>
      <c r="F1157" s="25"/>
    </row>
    <row r="1158" spans="2:12" hidden="1" x14ac:dyDescent="0.2">
      <c r="B1158" s="22"/>
      <c r="C1158" s="25"/>
      <c r="D1158" s="28"/>
      <c r="E1158" s="28"/>
      <c r="F1158" s="25"/>
    </row>
    <row r="1159" spans="2:12" hidden="1" x14ac:dyDescent="0.2">
      <c r="B1159" s="18"/>
      <c r="C1159" s="18"/>
      <c r="D1159" s="35"/>
      <c r="E1159" s="35"/>
      <c r="F1159" s="36"/>
    </row>
    <row r="1160" spans="2:12" hidden="1" x14ac:dyDescent="0.2">
      <c r="B1160" s="18"/>
      <c r="C1160" s="18"/>
      <c r="D1160" s="35"/>
      <c r="E1160" s="35"/>
      <c r="F1160" s="36"/>
    </row>
    <row r="1161" spans="2:12" hidden="1" x14ac:dyDescent="0.2"/>
    <row r="1162" spans="2:12" hidden="1" x14ac:dyDescent="0.2"/>
    <row r="1163" spans="2:12" hidden="1" x14ac:dyDescent="0.2"/>
    <row r="1164" spans="2:12" hidden="1" x14ac:dyDescent="0.2"/>
    <row r="1165" spans="2:12" hidden="1" x14ac:dyDescent="0.2"/>
    <row r="1166" spans="2:12" hidden="1" x14ac:dyDescent="0.2"/>
    <row r="1167" spans="2:12" hidden="1" x14ac:dyDescent="0.2">
      <c r="H1167"/>
      <c r="I1167" s="32"/>
      <c r="J1167"/>
      <c r="K1167" s="19"/>
      <c r="L1167" s="20"/>
    </row>
    <row r="1168" spans="2:12" hidden="1" x14ac:dyDescent="0.2">
      <c r="H1168"/>
      <c r="I1168" s="32"/>
      <c r="J1168"/>
      <c r="K1168" s="19"/>
      <c r="L1168" s="20"/>
    </row>
    <row r="1169" spans="8:12" hidden="1" x14ac:dyDescent="0.2">
      <c r="H1169"/>
      <c r="I1169" s="32"/>
      <c r="J1169"/>
      <c r="K1169" s="19"/>
      <c r="L1169" s="20"/>
    </row>
    <row r="1170" spans="8:12" hidden="1" x14ac:dyDescent="0.2">
      <c r="H1170"/>
      <c r="I1170" s="32"/>
      <c r="J1170"/>
      <c r="K1170" s="19"/>
      <c r="L1170" s="20"/>
    </row>
    <row r="1171" spans="8:12" hidden="1" x14ac:dyDescent="0.2">
      <c r="H1171"/>
      <c r="I1171" s="32"/>
      <c r="J1171"/>
      <c r="K1171" s="19"/>
      <c r="L1171" s="20"/>
    </row>
    <row r="1172" spans="8:12" hidden="1" x14ac:dyDescent="0.2">
      <c r="H1172"/>
      <c r="I1172" s="32"/>
      <c r="J1172"/>
      <c r="K1172" s="19"/>
      <c r="L1172" s="20"/>
    </row>
    <row r="1173" spans="8:12" hidden="1" x14ac:dyDescent="0.2">
      <c r="H1173"/>
      <c r="I1173" s="32"/>
      <c r="J1173"/>
      <c r="K1173" s="19"/>
      <c r="L1173" s="20"/>
    </row>
    <row r="1174" spans="8:12" hidden="1" x14ac:dyDescent="0.2">
      <c r="H1174"/>
      <c r="I1174" s="32"/>
      <c r="J1174"/>
      <c r="K1174" s="19"/>
      <c r="L1174" s="20"/>
    </row>
    <row r="1175" spans="8:12" hidden="1" x14ac:dyDescent="0.2">
      <c r="H1175"/>
      <c r="I1175" s="32"/>
      <c r="J1175"/>
      <c r="K1175" s="19"/>
      <c r="L1175" s="20"/>
    </row>
    <row r="1176" spans="8:12" hidden="1" x14ac:dyDescent="0.2">
      <c r="H1176"/>
      <c r="I1176" s="32"/>
      <c r="J1176"/>
      <c r="K1176" s="19"/>
      <c r="L1176" s="20"/>
    </row>
    <row r="1177" spans="8:12" hidden="1" x14ac:dyDescent="0.2">
      <c r="H1177"/>
      <c r="I1177" s="32"/>
      <c r="J1177"/>
      <c r="K1177" s="19"/>
      <c r="L1177" s="20"/>
    </row>
    <row r="1178" spans="8:12" hidden="1" x14ac:dyDescent="0.2">
      <c r="H1178"/>
      <c r="I1178" s="32"/>
      <c r="J1178"/>
      <c r="K1178" s="19"/>
      <c r="L1178" s="20"/>
    </row>
    <row r="1179" spans="8:12" hidden="1" x14ac:dyDescent="0.2">
      <c r="H1179"/>
      <c r="I1179" s="32"/>
      <c r="J1179"/>
      <c r="K1179" s="19"/>
      <c r="L1179" s="20"/>
    </row>
    <row r="1180" spans="8:12" hidden="1" x14ac:dyDescent="0.2"/>
    <row r="1181" spans="8:12" hidden="1" x14ac:dyDescent="0.2"/>
    <row r="1182" spans="8:12" hidden="1" x14ac:dyDescent="0.2"/>
    <row r="1183" spans="8:12" hidden="1" x14ac:dyDescent="0.2"/>
    <row r="1184" spans="8:12" hidden="1" x14ac:dyDescent="0.2"/>
    <row r="1185" spans="8:12" hidden="1" x14ac:dyDescent="0.2"/>
    <row r="1186" spans="8:12" hidden="1" x14ac:dyDescent="0.2">
      <c r="H1186"/>
      <c r="I1186" s="32"/>
      <c r="J1186"/>
      <c r="K1186" s="19"/>
      <c r="L1186" s="20"/>
    </row>
    <row r="1187" spans="8:12" hidden="1" x14ac:dyDescent="0.2"/>
    <row r="1188" spans="8:12" hidden="1" x14ac:dyDescent="0.2"/>
    <row r="1189" spans="8:12" hidden="1" x14ac:dyDescent="0.2"/>
    <row r="1190" spans="8:12" hidden="1" x14ac:dyDescent="0.2"/>
    <row r="1191" spans="8:12" hidden="1" x14ac:dyDescent="0.2"/>
    <row r="1192" spans="8:12" hidden="1" x14ac:dyDescent="0.2"/>
    <row r="1193" spans="8:12" hidden="1" x14ac:dyDescent="0.2">
      <c r="H1193"/>
      <c r="I1193" s="32"/>
      <c r="J1193"/>
      <c r="K1193" s="19"/>
      <c r="L1193" s="20"/>
    </row>
    <row r="1194" spans="8:12" hidden="1" x14ac:dyDescent="0.2"/>
    <row r="1195" spans="8:12" hidden="1" x14ac:dyDescent="0.2"/>
    <row r="1196" spans="8:12" hidden="1" x14ac:dyDescent="0.2">
      <c r="H1196"/>
      <c r="I1196" s="32"/>
      <c r="J1196"/>
      <c r="K1196" s="19"/>
      <c r="L1196" s="20"/>
    </row>
    <row r="1197" spans="8:12" hidden="1" x14ac:dyDescent="0.2">
      <c r="H1197"/>
      <c r="I1197" s="32"/>
      <c r="J1197"/>
      <c r="K1197" s="19"/>
      <c r="L1197" s="20"/>
    </row>
    <row r="1198" spans="8:12" hidden="1" x14ac:dyDescent="0.2">
      <c r="H1198"/>
      <c r="I1198" s="32"/>
      <c r="J1198"/>
      <c r="K1198" s="19"/>
      <c r="L1198" s="20"/>
    </row>
    <row r="1199" spans="8:12" hidden="1" x14ac:dyDescent="0.2">
      <c r="H1199"/>
      <c r="I1199" s="32"/>
      <c r="J1199"/>
      <c r="K1199" s="19"/>
      <c r="L1199" s="20"/>
    </row>
    <row r="1200" spans="8:12" hidden="1" x14ac:dyDescent="0.2">
      <c r="H1200"/>
      <c r="I1200" s="32"/>
      <c r="J1200"/>
      <c r="K1200" s="19"/>
      <c r="L1200" s="20"/>
    </row>
    <row r="1201" spans="2:12" hidden="1" x14ac:dyDescent="0.2">
      <c r="H1201"/>
      <c r="I1201" s="32"/>
      <c r="J1201"/>
      <c r="K1201" s="19"/>
      <c r="L1201" s="20"/>
    </row>
    <row r="1202" spans="2:12" hidden="1" x14ac:dyDescent="0.2">
      <c r="H1202"/>
      <c r="I1202" s="32"/>
      <c r="J1202"/>
      <c r="K1202" s="19"/>
      <c r="L1202" s="20"/>
    </row>
    <row r="1203" spans="2:12" hidden="1" x14ac:dyDescent="0.2">
      <c r="H1203"/>
      <c r="I1203" s="32"/>
      <c r="J1203"/>
      <c r="K1203" s="19"/>
      <c r="L1203" s="20"/>
    </row>
    <row r="1204" spans="2:12" hidden="1" x14ac:dyDescent="0.2">
      <c r="I1204" s="9"/>
    </row>
    <row r="1205" spans="2:12" hidden="1" x14ac:dyDescent="0.2"/>
    <row r="1206" spans="2:12" hidden="1" x14ac:dyDescent="0.2"/>
    <row r="1207" spans="2:12" hidden="1" x14ac:dyDescent="0.2">
      <c r="H1207"/>
      <c r="I1207" s="32"/>
      <c r="J1207"/>
      <c r="K1207" s="19"/>
      <c r="L1207" s="20"/>
    </row>
    <row r="1208" spans="2:12" hidden="1" x14ac:dyDescent="0.2">
      <c r="H1208"/>
      <c r="I1208" s="32"/>
      <c r="J1208"/>
      <c r="K1208" s="19"/>
      <c r="L1208" s="20"/>
    </row>
    <row r="1209" spans="2:12" hidden="1" x14ac:dyDescent="0.2">
      <c r="H1209"/>
      <c r="I1209" s="32"/>
      <c r="J1209"/>
      <c r="K1209" s="19"/>
      <c r="L1209" s="20"/>
    </row>
    <row r="1210" spans="2:12" hidden="1" x14ac:dyDescent="0.2">
      <c r="H1210"/>
      <c r="I1210" s="32"/>
      <c r="J1210"/>
      <c r="K1210" s="19"/>
      <c r="L1210" s="20"/>
    </row>
    <row r="1211" spans="2:12" hidden="1" x14ac:dyDescent="0.2">
      <c r="H1211"/>
      <c r="I1211" s="32"/>
      <c r="J1211"/>
      <c r="K1211" s="19"/>
      <c r="L1211" s="20"/>
    </row>
    <row r="1212" spans="2:12" hidden="1" x14ac:dyDescent="0.2">
      <c r="H1212"/>
      <c r="I1212" s="32"/>
      <c r="J1212"/>
      <c r="K1212" s="19"/>
      <c r="L1212" s="20"/>
    </row>
    <row r="1213" spans="2:12" hidden="1" x14ac:dyDescent="0.2">
      <c r="H1213"/>
      <c r="I1213" s="32"/>
      <c r="J1213"/>
      <c r="K1213" s="19"/>
      <c r="L1213" s="20"/>
    </row>
    <row r="1214" spans="2:12" hidden="1" x14ac:dyDescent="0.2">
      <c r="H1214"/>
      <c r="I1214" s="32"/>
      <c r="J1214"/>
      <c r="K1214" s="19"/>
      <c r="L1214" s="20"/>
    </row>
    <row r="1215" spans="2:12" hidden="1" x14ac:dyDescent="0.2">
      <c r="B1215" s="18"/>
      <c r="C1215" s="18"/>
      <c r="D1215" s="29"/>
      <c r="E1215" s="29"/>
      <c r="F1215" s="23"/>
      <c r="H1215"/>
      <c r="I1215" s="32"/>
      <c r="J1215"/>
      <c r="K1215" s="19"/>
      <c r="L1215" s="20"/>
    </row>
    <row r="1216" spans="2:12" hidden="1" x14ac:dyDescent="0.2">
      <c r="B1216" s="18"/>
      <c r="C1216" s="18"/>
      <c r="D1216" s="29"/>
      <c r="E1216" s="29"/>
      <c r="F1216" s="23"/>
      <c r="H1216"/>
      <c r="I1216" s="32"/>
      <c r="J1216"/>
      <c r="K1216" s="19"/>
      <c r="L1216" s="20"/>
    </row>
    <row r="1217" spans="2:12" hidden="1" x14ac:dyDescent="0.2">
      <c r="B1217" s="18"/>
      <c r="C1217" s="18"/>
      <c r="D1217" s="29"/>
      <c r="E1217" s="29"/>
      <c r="F1217" s="23"/>
      <c r="H1217"/>
      <c r="I1217" s="32"/>
      <c r="J1217"/>
      <c r="K1217" s="19"/>
      <c r="L1217" s="20"/>
    </row>
    <row r="1218" spans="2:12" hidden="1" x14ac:dyDescent="0.2">
      <c r="B1218" s="18"/>
      <c r="C1218" s="18"/>
      <c r="D1218" s="29"/>
      <c r="E1218" s="29"/>
      <c r="F1218" s="23"/>
      <c r="H1218"/>
      <c r="I1218" s="32"/>
      <c r="J1218"/>
      <c r="K1218" s="19"/>
      <c r="L1218" s="20"/>
    </row>
    <row r="1219" spans="2:12" hidden="1" x14ac:dyDescent="0.2">
      <c r="B1219" s="18"/>
      <c r="C1219" s="18"/>
      <c r="D1219" s="29"/>
      <c r="E1219" s="29"/>
      <c r="F1219" s="23"/>
    </row>
    <row r="1220" spans="2:12" hidden="1" x14ac:dyDescent="0.2">
      <c r="B1220" s="18"/>
      <c r="C1220" s="18"/>
      <c r="D1220" s="29"/>
      <c r="E1220" s="29"/>
      <c r="F1220" s="23"/>
    </row>
    <row r="1221" spans="2:12" hidden="1" x14ac:dyDescent="0.2">
      <c r="B1221" s="18"/>
      <c r="C1221" s="18"/>
      <c r="D1221" s="29"/>
      <c r="E1221" s="29"/>
      <c r="F1221" s="23"/>
    </row>
    <row r="1222" spans="2:12" hidden="1" x14ac:dyDescent="0.2">
      <c r="B1222" s="18"/>
      <c r="C1222" s="18"/>
      <c r="D1222" s="29"/>
      <c r="E1222" s="29"/>
      <c r="F1222" s="23"/>
      <c r="H1222"/>
      <c r="I1222" s="32"/>
      <c r="J1222"/>
      <c r="K1222" s="19"/>
      <c r="L1222" s="20"/>
    </row>
    <row r="1223" spans="2:12" hidden="1" x14ac:dyDescent="0.2">
      <c r="B1223" s="18"/>
      <c r="C1223" s="18"/>
      <c r="D1223" s="29"/>
      <c r="E1223" s="29"/>
      <c r="F1223" s="23"/>
      <c r="H1223"/>
      <c r="I1223" s="32"/>
      <c r="J1223"/>
      <c r="K1223" s="19"/>
      <c r="L1223" s="20"/>
    </row>
    <row r="1224" spans="2:12" hidden="1" x14ac:dyDescent="0.2">
      <c r="B1224" s="18"/>
      <c r="C1224" s="18"/>
      <c r="D1224" s="29"/>
      <c r="E1224" s="29"/>
      <c r="F1224" s="23"/>
    </row>
    <row r="1225" spans="2:12" hidden="1" x14ac:dyDescent="0.2">
      <c r="B1225" s="18"/>
      <c r="C1225" s="18"/>
      <c r="D1225" s="29"/>
      <c r="E1225" s="29"/>
      <c r="F1225" s="23"/>
    </row>
    <row r="1226" spans="2:12" hidden="1" x14ac:dyDescent="0.2">
      <c r="B1226" s="18"/>
      <c r="C1226" s="18"/>
      <c r="D1226" s="29"/>
      <c r="E1226" s="29"/>
      <c r="F1226" s="23"/>
    </row>
    <row r="1227" spans="2:12" hidden="1" x14ac:dyDescent="0.2">
      <c r="B1227" s="22"/>
      <c r="C1227" s="22"/>
      <c r="D1227" s="28"/>
      <c r="E1227" s="28"/>
      <c r="F1227" s="25"/>
    </row>
    <row r="1228" spans="2:12" hidden="1" x14ac:dyDescent="0.2">
      <c r="B1228" s="18"/>
      <c r="C1228" s="18"/>
      <c r="D1228" s="29"/>
      <c r="E1228" s="29"/>
      <c r="F1228" s="23"/>
    </row>
    <row r="1229" spans="2:12" hidden="1" x14ac:dyDescent="0.2">
      <c r="B1229" s="18"/>
      <c r="C1229" s="18"/>
      <c r="D1229" s="29"/>
      <c r="E1229" s="29"/>
      <c r="F1229" s="23"/>
    </row>
    <row r="1230" spans="2:12" hidden="1" x14ac:dyDescent="0.2">
      <c r="B1230" s="18"/>
      <c r="C1230" s="18"/>
      <c r="D1230" s="29"/>
      <c r="E1230" s="29"/>
      <c r="F1230" s="23"/>
    </row>
    <row r="1231" spans="2:12" hidden="1" x14ac:dyDescent="0.2">
      <c r="B1231" s="18"/>
      <c r="C1231" s="18"/>
      <c r="D1231" s="35"/>
      <c r="E1231" s="35"/>
      <c r="F1231" s="36"/>
    </row>
    <row r="1232" spans="2:12" hidden="1" x14ac:dyDescent="0.2">
      <c r="B1232" s="18"/>
      <c r="C1232" s="18"/>
      <c r="D1232" s="29"/>
      <c r="E1232" s="29"/>
      <c r="F1232" s="23"/>
    </row>
    <row r="1233" spans="2:12" hidden="1" x14ac:dyDescent="0.2">
      <c r="B1233" s="18"/>
      <c r="C1233" s="18"/>
      <c r="D1233" s="29"/>
      <c r="E1233" s="29"/>
      <c r="F1233" s="23"/>
      <c r="H1233"/>
      <c r="I1233" s="32"/>
      <c r="J1233"/>
      <c r="K1233" s="19"/>
      <c r="L1233" s="20"/>
    </row>
    <row r="1234" spans="2:12" hidden="1" x14ac:dyDescent="0.2">
      <c r="B1234" s="18"/>
      <c r="C1234" s="18"/>
      <c r="D1234" s="29"/>
      <c r="E1234" s="29"/>
      <c r="F1234" s="23"/>
      <c r="H1234"/>
      <c r="I1234" s="32"/>
      <c r="J1234"/>
      <c r="K1234" s="19"/>
      <c r="L1234" s="20"/>
    </row>
    <row r="1235" spans="2:12" hidden="1" x14ac:dyDescent="0.2">
      <c r="B1235" s="18"/>
      <c r="C1235" s="18"/>
      <c r="D1235" s="29"/>
      <c r="E1235" s="29"/>
      <c r="F1235" s="23"/>
      <c r="H1235"/>
      <c r="I1235" s="32"/>
      <c r="J1235"/>
      <c r="K1235" s="19"/>
      <c r="L1235" s="20"/>
    </row>
    <row r="1236" spans="2:12" hidden="1" x14ac:dyDescent="0.2">
      <c r="B1236" s="18"/>
      <c r="C1236" s="18"/>
      <c r="D1236" s="29"/>
      <c r="E1236" s="29"/>
      <c r="F1236" s="23"/>
      <c r="H1236"/>
      <c r="I1236" s="32"/>
      <c r="J1236"/>
      <c r="K1236" s="19"/>
      <c r="L1236" s="20"/>
    </row>
    <row r="1237" spans="2:12" hidden="1" x14ac:dyDescent="0.2">
      <c r="B1237" s="18"/>
      <c r="C1237" s="18"/>
      <c r="D1237" s="29"/>
      <c r="E1237" s="29"/>
      <c r="F1237" s="23"/>
      <c r="H1237"/>
      <c r="I1237" s="32"/>
      <c r="J1237"/>
      <c r="K1237" s="19"/>
      <c r="L1237" s="20"/>
    </row>
    <row r="1238" spans="2:12" hidden="1" x14ac:dyDescent="0.2">
      <c r="B1238" s="18"/>
      <c r="C1238" s="18"/>
      <c r="D1238" s="29"/>
      <c r="E1238" s="29"/>
      <c r="F1238" s="23"/>
      <c r="H1238"/>
      <c r="I1238" s="32"/>
      <c r="J1238"/>
      <c r="K1238" s="19"/>
      <c r="L1238" s="20"/>
    </row>
    <row r="1239" spans="2:12" hidden="1" x14ac:dyDescent="0.2">
      <c r="B1239" s="18"/>
      <c r="C1239" s="21"/>
      <c r="D1239" s="29"/>
      <c r="E1239" s="29"/>
      <c r="F1239" s="23"/>
      <c r="H1239"/>
      <c r="I1239" s="32"/>
      <c r="J1239"/>
      <c r="K1239" s="19"/>
      <c r="L1239" s="20"/>
    </row>
    <row r="1240" spans="2:12" hidden="1" x14ac:dyDescent="0.2">
      <c r="B1240" s="18"/>
      <c r="C1240" s="18"/>
      <c r="D1240" s="29"/>
      <c r="E1240" s="29"/>
      <c r="F1240" s="23"/>
      <c r="H1240"/>
      <c r="I1240" s="32"/>
      <c r="J1240"/>
      <c r="K1240" s="19"/>
      <c r="L1240" s="20"/>
    </row>
    <row r="1241" spans="2:12" hidden="1" x14ac:dyDescent="0.2">
      <c r="B1241" s="18"/>
      <c r="C1241" s="18"/>
      <c r="D1241" s="29"/>
      <c r="E1241" s="29"/>
      <c r="F1241" s="23"/>
      <c r="H1241"/>
      <c r="I1241" s="32"/>
      <c r="J1241"/>
      <c r="K1241" s="19"/>
      <c r="L1241" s="20"/>
    </row>
    <row r="1242" spans="2:12" hidden="1" x14ac:dyDescent="0.2">
      <c r="B1242" s="18"/>
      <c r="C1242" s="18"/>
      <c r="D1242" s="35"/>
      <c r="E1242" s="35"/>
      <c r="F1242" s="36"/>
      <c r="H1242"/>
      <c r="I1242" s="32"/>
      <c r="J1242"/>
      <c r="K1242" s="19"/>
      <c r="L1242" s="20"/>
    </row>
    <row r="1243" spans="2:12" hidden="1" x14ac:dyDescent="0.2">
      <c r="B1243" s="18"/>
      <c r="C1243" s="18"/>
      <c r="D1243" s="35"/>
      <c r="E1243" s="35"/>
      <c r="F1243" s="36"/>
      <c r="H1243"/>
      <c r="I1243" s="32"/>
      <c r="J1243"/>
      <c r="K1243" s="19"/>
      <c r="L1243" s="20"/>
    </row>
    <row r="1244" spans="2:12" hidden="1" x14ac:dyDescent="0.2">
      <c r="B1244" s="18"/>
      <c r="C1244" s="18"/>
      <c r="D1244" s="29"/>
      <c r="E1244" s="29"/>
      <c r="F1244" s="23"/>
      <c r="H1244"/>
      <c r="I1244" s="32"/>
      <c r="J1244"/>
      <c r="K1244" s="19"/>
      <c r="L1244" s="20"/>
    </row>
    <row r="1245" spans="2:12" hidden="1" x14ac:dyDescent="0.2">
      <c r="B1245" s="18"/>
      <c r="C1245" s="18"/>
      <c r="D1245" s="29"/>
      <c r="E1245" s="29"/>
      <c r="F1245" s="23"/>
      <c r="H1245"/>
      <c r="I1245" s="32"/>
      <c r="J1245"/>
      <c r="K1245" s="19"/>
      <c r="L1245" s="20"/>
    </row>
    <row r="1246" spans="2:12" hidden="1" x14ac:dyDescent="0.2">
      <c r="B1246" s="18"/>
      <c r="C1246" s="18"/>
      <c r="D1246" s="29"/>
      <c r="E1246" s="29"/>
      <c r="F1246" s="23"/>
      <c r="H1246"/>
      <c r="I1246" s="32"/>
      <c r="J1246"/>
      <c r="K1246" s="19"/>
      <c r="L1246" s="20"/>
    </row>
    <row r="1247" spans="2:12" hidden="1" x14ac:dyDescent="0.2">
      <c r="B1247" s="18"/>
      <c r="C1247" s="18"/>
      <c r="D1247" s="29"/>
      <c r="E1247" s="29"/>
      <c r="F1247" s="23"/>
      <c r="H1247"/>
      <c r="I1247" s="32"/>
      <c r="J1247"/>
      <c r="K1247" s="19"/>
      <c r="L1247" s="20"/>
    </row>
    <row r="1248" spans="2:12" hidden="1" x14ac:dyDescent="0.2">
      <c r="B1248" s="18"/>
      <c r="C1248" s="18"/>
      <c r="D1248" s="29"/>
      <c r="E1248" s="29"/>
      <c r="F1248" s="23"/>
      <c r="H1248"/>
      <c r="I1248" s="32"/>
      <c r="J1248"/>
      <c r="K1248" s="19"/>
      <c r="L1248" s="20"/>
    </row>
    <row r="1249" spans="2:12" hidden="1" x14ac:dyDescent="0.2">
      <c r="B1249" s="18"/>
      <c r="C1249" s="18"/>
      <c r="D1249" s="29"/>
      <c r="E1249" s="29"/>
      <c r="F1249" s="23"/>
      <c r="H1249"/>
      <c r="I1249" s="32"/>
      <c r="J1249"/>
      <c r="K1249" s="19"/>
      <c r="L1249" s="20"/>
    </row>
    <row r="1250" spans="2:12" hidden="1" x14ac:dyDescent="0.2">
      <c r="B1250" s="18"/>
      <c r="C1250" s="18"/>
      <c r="D1250" s="35"/>
      <c r="E1250" s="35"/>
      <c r="F1250" s="36"/>
      <c r="H1250"/>
      <c r="I1250" s="32"/>
      <c r="J1250"/>
      <c r="K1250" s="19"/>
      <c r="L1250" s="20"/>
    </row>
    <row r="1251" spans="2:12" hidden="1" x14ac:dyDescent="0.2">
      <c r="B1251" s="18"/>
      <c r="C1251" s="18"/>
      <c r="D1251" s="35"/>
      <c r="E1251" s="35"/>
      <c r="F1251" s="36"/>
      <c r="H1251"/>
      <c r="I1251" s="32"/>
      <c r="J1251"/>
      <c r="K1251" s="19"/>
      <c r="L1251" s="20"/>
    </row>
    <row r="1252" spans="2:12" hidden="1" x14ac:dyDescent="0.2">
      <c r="B1252" s="18"/>
      <c r="C1252" s="18"/>
      <c r="D1252" s="35"/>
      <c r="E1252" s="35"/>
      <c r="F1252" s="36"/>
      <c r="H1252"/>
      <c r="I1252" s="32"/>
      <c r="J1252"/>
      <c r="K1252" s="19"/>
      <c r="L1252" s="20"/>
    </row>
    <row r="1253" spans="2:12" hidden="1" x14ac:dyDescent="0.2">
      <c r="B1253" s="18"/>
      <c r="C1253" s="18"/>
      <c r="D1253" s="35"/>
      <c r="E1253" s="35"/>
      <c r="F1253" s="36"/>
      <c r="H1253"/>
      <c r="I1253" s="32"/>
      <c r="J1253"/>
      <c r="K1253" s="19"/>
      <c r="L1253" s="20"/>
    </row>
    <row r="1254" spans="2:12" hidden="1" x14ac:dyDescent="0.2">
      <c r="B1254" s="18"/>
      <c r="C1254" s="18"/>
      <c r="D1254" s="35"/>
      <c r="E1254" s="35"/>
      <c r="F1254" s="36"/>
    </row>
    <row r="1255" spans="2:12" hidden="1" x14ac:dyDescent="0.2">
      <c r="B1255" s="18"/>
      <c r="C1255" s="18"/>
      <c r="D1255" s="29"/>
      <c r="E1255" s="29"/>
      <c r="F1255" s="23"/>
      <c r="H1255"/>
      <c r="I1255" s="32"/>
      <c r="J1255"/>
      <c r="K1255" s="19"/>
      <c r="L1255" s="20"/>
    </row>
    <row r="1256" spans="2:12" hidden="1" x14ac:dyDescent="0.2">
      <c r="B1256" s="18"/>
      <c r="C1256" s="18"/>
      <c r="D1256" s="29"/>
      <c r="E1256" s="29"/>
      <c r="F1256" s="23"/>
      <c r="H1256"/>
      <c r="I1256" s="32"/>
      <c r="J1256"/>
      <c r="K1256" s="19"/>
      <c r="L1256" s="20"/>
    </row>
    <row r="1257" spans="2:12" hidden="1" x14ac:dyDescent="0.2">
      <c r="B1257" s="25"/>
      <c r="C1257" s="25"/>
      <c r="D1257" s="28"/>
      <c r="E1257" s="28"/>
      <c r="F1257" s="25"/>
      <c r="H1257"/>
      <c r="I1257" s="32"/>
      <c r="J1257"/>
      <c r="K1257" s="19"/>
      <c r="L1257" s="20"/>
    </row>
    <row r="1258" spans="2:12" hidden="1" x14ac:dyDescent="0.2">
      <c r="B1258" s="25"/>
      <c r="C1258" s="25"/>
      <c r="D1258" s="28"/>
      <c r="E1258" s="28"/>
      <c r="F1258" s="25"/>
      <c r="H1258"/>
      <c r="I1258" s="32"/>
      <c r="J1258"/>
      <c r="K1258" s="19"/>
      <c r="L1258" s="20"/>
    </row>
    <row r="1259" spans="2:12" hidden="1" x14ac:dyDescent="0.2">
      <c r="B1259" s="18"/>
      <c r="C1259" s="18"/>
      <c r="D1259" s="29"/>
      <c r="E1259" s="29"/>
      <c r="F1259" s="23"/>
    </row>
    <row r="1260" spans="2:12" hidden="1" x14ac:dyDescent="0.2">
      <c r="B1260" s="18"/>
      <c r="C1260" s="18"/>
      <c r="D1260" s="29"/>
      <c r="E1260" s="29"/>
      <c r="F1260" s="23"/>
    </row>
    <row r="1261" spans="2:12" hidden="1" x14ac:dyDescent="0.2">
      <c r="B1261" s="18"/>
      <c r="C1261" s="18"/>
      <c r="D1261" s="29"/>
      <c r="E1261" s="29"/>
      <c r="F1261" s="23"/>
    </row>
    <row r="1262" spans="2:12" hidden="1" x14ac:dyDescent="0.2">
      <c r="B1262" s="18"/>
      <c r="C1262" s="18"/>
      <c r="D1262" s="29"/>
      <c r="E1262" s="29"/>
      <c r="F1262" s="23"/>
    </row>
    <row r="1263" spans="2:12" hidden="1" x14ac:dyDescent="0.2">
      <c r="B1263" s="18"/>
      <c r="C1263" s="18"/>
      <c r="D1263" s="29"/>
      <c r="E1263" s="29"/>
      <c r="F1263" s="23"/>
    </row>
    <row r="1264" spans="2:12" hidden="1" x14ac:dyDescent="0.2">
      <c r="B1264" s="18"/>
      <c r="C1264" s="18"/>
      <c r="D1264" s="35"/>
      <c r="E1264" s="35"/>
      <c r="F1264" s="36"/>
    </row>
    <row r="1265" spans="2:12" hidden="1" x14ac:dyDescent="0.2">
      <c r="B1265" s="18"/>
      <c r="C1265" s="18"/>
      <c r="D1265" s="29"/>
      <c r="E1265" s="29"/>
      <c r="F1265" s="23"/>
    </row>
    <row r="1266" spans="2:12" hidden="1" x14ac:dyDescent="0.2">
      <c r="B1266" s="18"/>
      <c r="C1266" s="18"/>
      <c r="D1266" s="29"/>
      <c r="E1266" s="29"/>
      <c r="F1266" s="23"/>
    </row>
    <row r="1267" spans="2:12" hidden="1" x14ac:dyDescent="0.2">
      <c r="B1267" s="18"/>
      <c r="C1267" s="18"/>
      <c r="D1267" s="35"/>
      <c r="E1267" s="35"/>
      <c r="F1267" s="36"/>
    </row>
    <row r="1268" spans="2:12" hidden="1" x14ac:dyDescent="0.2">
      <c r="B1268" s="18"/>
      <c r="C1268" s="18"/>
      <c r="D1268" s="29"/>
      <c r="E1268" s="29"/>
      <c r="F1268" s="23"/>
      <c r="H1268"/>
      <c r="I1268" s="32"/>
      <c r="J1268"/>
      <c r="K1268" s="19"/>
      <c r="L1268" s="20"/>
    </row>
    <row r="1269" spans="2:12" hidden="1" x14ac:dyDescent="0.2">
      <c r="B1269" s="18"/>
      <c r="C1269" s="18"/>
      <c r="D1269" s="29"/>
      <c r="E1269" s="29"/>
      <c r="F1269" s="23"/>
      <c r="H1269"/>
      <c r="I1269" s="32"/>
      <c r="J1269"/>
      <c r="K1269" s="19"/>
      <c r="L1269" s="20"/>
    </row>
    <row r="1270" spans="2:12" hidden="1" x14ac:dyDescent="0.2">
      <c r="B1270" s="22"/>
      <c r="C1270" s="25"/>
      <c r="D1270" s="28"/>
      <c r="E1270" s="28"/>
      <c r="F1270" s="25"/>
      <c r="H1270"/>
      <c r="I1270" s="32"/>
      <c r="J1270"/>
      <c r="K1270" s="19"/>
      <c r="L1270" s="20"/>
    </row>
    <row r="1271" spans="2:12" hidden="1" x14ac:dyDescent="0.2">
      <c r="B1271" s="22"/>
      <c r="C1271" s="25"/>
      <c r="D1271" s="28"/>
      <c r="E1271" s="28"/>
      <c r="F1271" s="25"/>
      <c r="H1271"/>
      <c r="I1271" s="32"/>
      <c r="J1271"/>
      <c r="K1271" s="19"/>
      <c r="L1271" s="20"/>
    </row>
    <row r="1272" spans="2:12" hidden="1" x14ac:dyDescent="0.2">
      <c r="B1272" s="22"/>
      <c r="C1272" s="25"/>
      <c r="D1272" s="28"/>
      <c r="E1272" s="28"/>
      <c r="F1272" s="25"/>
      <c r="H1272"/>
      <c r="I1272" s="32"/>
      <c r="J1272"/>
      <c r="K1272" s="19"/>
      <c r="L1272" s="20"/>
    </row>
    <row r="1273" spans="2:12" hidden="1" x14ac:dyDescent="0.2">
      <c r="B1273" s="25"/>
      <c r="C1273" s="25"/>
      <c r="D1273" s="28"/>
      <c r="E1273" s="28"/>
      <c r="F1273" s="25"/>
      <c r="H1273"/>
      <c r="I1273" s="32"/>
      <c r="J1273"/>
      <c r="K1273" s="19"/>
      <c r="L1273" s="20"/>
    </row>
    <row r="1274" spans="2:12" hidden="1" x14ac:dyDescent="0.2">
      <c r="B1274" s="25"/>
      <c r="C1274" s="25"/>
      <c r="D1274" s="28"/>
      <c r="E1274" s="28"/>
      <c r="F1274" s="25"/>
    </row>
    <row r="1275" spans="2:12" hidden="1" x14ac:dyDescent="0.2">
      <c r="B1275" s="25"/>
      <c r="C1275" s="25"/>
      <c r="D1275" s="28"/>
      <c r="E1275" s="28"/>
      <c r="F1275" s="25"/>
    </row>
    <row r="1276" spans="2:12" hidden="1" x14ac:dyDescent="0.2">
      <c r="B1276" s="25"/>
      <c r="C1276" s="25"/>
      <c r="D1276" s="28"/>
      <c r="E1276" s="28"/>
      <c r="F1276" s="25"/>
    </row>
    <row r="1277" spans="2:12" hidden="1" x14ac:dyDescent="0.2">
      <c r="B1277" s="18"/>
      <c r="C1277" s="18"/>
      <c r="D1277" s="29"/>
      <c r="E1277" s="29"/>
      <c r="F1277" s="23"/>
    </row>
    <row r="1278" spans="2:12" hidden="1" x14ac:dyDescent="0.2">
      <c r="B1278" s="18"/>
      <c r="C1278" s="18"/>
      <c r="D1278" s="29"/>
      <c r="E1278" s="29"/>
      <c r="F1278" s="23"/>
    </row>
    <row r="1279" spans="2:12" hidden="1" x14ac:dyDescent="0.2">
      <c r="B1279" s="18"/>
      <c r="C1279" s="18"/>
      <c r="D1279" s="29"/>
      <c r="E1279" s="29"/>
      <c r="F1279" s="23"/>
    </row>
    <row r="1280" spans="2:12" hidden="1" x14ac:dyDescent="0.2">
      <c r="B1280" s="18"/>
      <c r="C1280" s="18"/>
      <c r="D1280" s="29"/>
      <c r="E1280" s="29"/>
      <c r="F1280" s="23"/>
    </row>
    <row r="1281" spans="2:12" hidden="1" x14ac:dyDescent="0.2">
      <c r="B1281" s="18"/>
      <c r="C1281" s="18"/>
      <c r="D1281" s="29"/>
      <c r="E1281" s="29"/>
      <c r="F1281" s="23"/>
    </row>
    <row r="1282" spans="2:12" hidden="1" x14ac:dyDescent="0.2">
      <c r="B1282" s="18"/>
      <c r="C1282" s="18"/>
      <c r="D1282" s="35"/>
      <c r="E1282" s="35"/>
      <c r="F1282" s="36"/>
    </row>
    <row r="1283" spans="2:12" hidden="1" x14ac:dyDescent="0.2">
      <c r="B1283" s="25"/>
      <c r="C1283" s="25"/>
      <c r="D1283" s="28"/>
      <c r="E1283" s="28"/>
      <c r="F1283" s="25"/>
    </row>
    <row r="1284" spans="2:12" hidden="1" x14ac:dyDescent="0.2">
      <c r="B1284" s="18"/>
      <c r="C1284" s="18"/>
      <c r="D1284" s="29"/>
      <c r="E1284" s="29"/>
      <c r="F1284" s="23"/>
    </row>
    <row r="1285" spans="2:12" hidden="1" x14ac:dyDescent="0.2">
      <c r="B1285" s="18"/>
      <c r="C1285" s="18"/>
      <c r="D1285" s="29"/>
      <c r="E1285" s="29"/>
      <c r="F1285" s="23"/>
    </row>
    <row r="1286" spans="2:12" hidden="1" x14ac:dyDescent="0.2">
      <c r="B1286" s="18"/>
      <c r="C1286" s="18"/>
      <c r="D1286" s="29"/>
      <c r="E1286" s="29"/>
      <c r="F1286" s="23"/>
      <c r="H1286"/>
      <c r="I1286" s="32"/>
      <c r="J1286"/>
      <c r="K1286" s="19"/>
      <c r="L1286" s="20"/>
    </row>
    <row r="1287" spans="2:12" hidden="1" x14ac:dyDescent="0.2">
      <c r="B1287" s="18"/>
      <c r="C1287" s="18"/>
      <c r="D1287" s="29"/>
      <c r="E1287" s="29"/>
      <c r="F1287" s="23"/>
    </row>
    <row r="1288" spans="2:12" hidden="1" x14ac:dyDescent="0.2">
      <c r="B1288" s="18"/>
      <c r="C1288" s="18"/>
      <c r="D1288" s="29"/>
      <c r="E1288" s="29"/>
      <c r="F1288" s="23"/>
    </row>
    <row r="1289" spans="2:12" hidden="1" x14ac:dyDescent="0.2">
      <c r="B1289" s="18"/>
      <c r="C1289" s="18"/>
      <c r="D1289" s="35"/>
      <c r="E1289" s="35"/>
      <c r="F1289" s="36"/>
    </row>
    <row r="1290" spans="2:12" hidden="1" x14ac:dyDescent="0.2">
      <c r="B1290" s="25"/>
      <c r="C1290" s="25"/>
      <c r="D1290" s="28"/>
      <c r="E1290" s="28"/>
      <c r="F1290" s="25"/>
    </row>
    <row r="1291" spans="2:12" hidden="1" x14ac:dyDescent="0.2">
      <c r="B1291" s="25"/>
      <c r="C1291" s="25"/>
      <c r="D1291" s="28"/>
      <c r="E1291" s="28"/>
      <c r="F1291" s="25"/>
      <c r="H1291"/>
      <c r="I1291" s="32"/>
      <c r="J1291"/>
      <c r="K1291" s="19"/>
      <c r="L1291" s="20"/>
    </row>
    <row r="1292" spans="2:12" hidden="1" x14ac:dyDescent="0.2">
      <c r="B1292" s="18"/>
      <c r="C1292" s="18"/>
      <c r="D1292" s="29"/>
      <c r="E1292" s="29"/>
      <c r="F1292" s="23"/>
    </row>
    <row r="1293" spans="2:12" hidden="1" x14ac:dyDescent="0.2">
      <c r="B1293" s="18"/>
      <c r="C1293" s="18"/>
      <c r="D1293" s="35"/>
      <c r="E1293" s="35"/>
      <c r="F1293" s="36"/>
    </row>
    <row r="1294" spans="2:12" hidden="1" x14ac:dyDescent="0.2">
      <c r="B1294" s="18"/>
      <c r="C1294" s="21"/>
      <c r="D1294" s="29"/>
      <c r="E1294" s="29"/>
      <c r="F1294" s="23"/>
      <c r="H1294"/>
      <c r="I1294" s="32"/>
      <c r="J1294"/>
      <c r="K1294" s="19"/>
      <c r="L1294" s="20"/>
    </row>
    <row r="1295" spans="2:12" hidden="1" x14ac:dyDescent="0.2">
      <c r="B1295" s="18"/>
      <c r="C1295" s="18"/>
      <c r="D1295" s="35"/>
      <c r="E1295" s="35"/>
      <c r="F1295" s="36"/>
    </row>
    <row r="1296" spans="2:12" hidden="1" x14ac:dyDescent="0.2">
      <c r="B1296" s="18"/>
      <c r="C1296" s="18"/>
      <c r="D1296" s="29"/>
      <c r="E1296" s="29"/>
      <c r="F1296" s="23"/>
    </row>
    <row r="1297" spans="2:12" hidden="1" x14ac:dyDescent="0.2">
      <c r="B1297" s="18"/>
      <c r="C1297" s="18"/>
      <c r="D1297" s="29"/>
      <c r="E1297" s="29"/>
      <c r="F1297" s="23"/>
    </row>
    <row r="1298" spans="2:12" hidden="1" x14ac:dyDescent="0.2">
      <c r="B1298" s="18"/>
      <c r="C1298" s="18"/>
      <c r="D1298" s="29"/>
      <c r="E1298" s="29"/>
      <c r="F1298" s="23"/>
    </row>
    <row r="1299" spans="2:12" hidden="1" x14ac:dyDescent="0.2">
      <c r="B1299" s="18"/>
      <c r="C1299" s="18"/>
      <c r="D1299" s="29"/>
      <c r="E1299" s="29"/>
      <c r="F1299" s="23"/>
    </row>
    <row r="1300" spans="2:12" hidden="1" x14ac:dyDescent="0.2">
      <c r="B1300" s="18"/>
      <c r="C1300" s="18"/>
      <c r="D1300" s="29"/>
      <c r="E1300" s="29"/>
      <c r="F1300" s="23"/>
      <c r="H1300"/>
      <c r="I1300" s="32"/>
      <c r="J1300"/>
      <c r="K1300" s="19"/>
      <c r="L1300" s="20"/>
    </row>
    <row r="1301" spans="2:12" hidden="1" x14ac:dyDescent="0.2">
      <c r="B1301" s="18"/>
      <c r="C1301" s="18"/>
      <c r="D1301" s="29"/>
      <c r="E1301" s="29"/>
      <c r="F1301" s="23"/>
    </row>
    <row r="1302" spans="2:12" hidden="1" x14ac:dyDescent="0.2">
      <c r="B1302" s="18"/>
      <c r="C1302" s="18"/>
      <c r="D1302" s="29"/>
      <c r="E1302" s="29"/>
      <c r="F1302" s="23"/>
    </row>
    <row r="1303" spans="2:12" hidden="1" x14ac:dyDescent="0.2">
      <c r="B1303" s="18"/>
      <c r="C1303" s="18"/>
      <c r="D1303" s="29"/>
      <c r="E1303" s="29"/>
      <c r="F1303" s="23"/>
    </row>
    <row r="1304" spans="2:12" hidden="1" x14ac:dyDescent="0.2">
      <c r="B1304" s="18"/>
      <c r="C1304" s="18"/>
      <c r="D1304" s="29"/>
      <c r="E1304" s="29"/>
      <c r="F1304" s="23"/>
    </row>
    <row r="1305" spans="2:12" hidden="1" x14ac:dyDescent="0.2">
      <c r="B1305" s="22"/>
      <c r="C1305" s="25"/>
      <c r="D1305" s="28"/>
      <c r="E1305" s="28"/>
      <c r="F1305" s="25"/>
    </row>
    <row r="1306" spans="2:12" hidden="1" x14ac:dyDescent="0.2">
      <c r="B1306" s="18"/>
      <c r="C1306" s="18"/>
      <c r="D1306" s="29"/>
      <c r="E1306" s="29"/>
      <c r="F1306" s="23"/>
    </row>
    <row r="1307" spans="2:12" hidden="1" x14ac:dyDescent="0.2">
      <c r="B1307" s="18"/>
      <c r="C1307" s="18"/>
      <c r="D1307" s="29"/>
      <c r="E1307" s="29"/>
      <c r="F1307" s="23"/>
    </row>
    <row r="1308" spans="2:12" hidden="1" x14ac:dyDescent="0.2">
      <c r="B1308" s="22"/>
      <c r="C1308" s="25"/>
      <c r="D1308" s="28"/>
      <c r="E1308" s="28"/>
      <c r="F1308" s="25"/>
    </row>
    <row r="1309" spans="2:12" hidden="1" x14ac:dyDescent="0.2">
      <c r="B1309" s="18"/>
      <c r="C1309" s="18"/>
      <c r="D1309" s="29"/>
      <c r="E1309" s="29"/>
      <c r="F1309" s="23"/>
    </row>
    <row r="1310" spans="2:12" hidden="1" x14ac:dyDescent="0.2">
      <c r="B1310" s="18"/>
      <c r="C1310" s="18"/>
      <c r="D1310" s="29"/>
      <c r="E1310" s="29"/>
      <c r="F1310" s="23"/>
    </row>
    <row r="1311" spans="2:12" hidden="1" x14ac:dyDescent="0.2">
      <c r="B1311" s="18"/>
      <c r="C1311" s="18"/>
      <c r="D1311" s="29"/>
      <c r="E1311" s="29"/>
      <c r="F1311" s="23"/>
    </row>
    <row r="1312" spans="2:12" hidden="1" x14ac:dyDescent="0.2">
      <c r="B1312" s="22"/>
      <c r="C1312" s="25"/>
      <c r="D1312" s="28"/>
      <c r="E1312" s="28"/>
      <c r="F1312" s="25"/>
    </row>
    <row r="1313" spans="2:12" hidden="1" x14ac:dyDescent="0.2">
      <c r="B1313" s="18"/>
      <c r="C1313" s="18"/>
      <c r="D1313" s="29"/>
      <c r="E1313" s="29"/>
      <c r="F1313" s="23"/>
    </row>
    <row r="1314" spans="2:12" hidden="1" x14ac:dyDescent="0.2">
      <c r="B1314" s="18"/>
      <c r="C1314" s="18"/>
      <c r="D1314" s="29"/>
      <c r="E1314" s="29"/>
      <c r="F1314" s="23"/>
    </row>
    <row r="1315" spans="2:12" hidden="1" x14ac:dyDescent="0.2">
      <c r="B1315" s="18"/>
      <c r="C1315" s="18"/>
      <c r="D1315" s="29"/>
      <c r="E1315" s="29"/>
      <c r="F1315" s="23"/>
    </row>
    <row r="1316" spans="2:12" hidden="1" x14ac:dyDescent="0.2">
      <c r="B1316" s="18"/>
      <c r="C1316" s="18"/>
      <c r="D1316" s="29"/>
      <c r="E1316" s="29"/>
      <c r="F1316" s="23"/>
    </row>
    <row r="1317" spans="2:12" hidden="1" x14ac:dyDescent="0.2">
      <c r="B1317" s="18"/>
      <c r="C1317" s="18"/>
      <c r="D1317" s="29"/>
      <c r="E1317" s="29"/>
      <c r="F1317" s="23"/>
    </row>
    <row r="1318" spans="2:12" hidden="1" x14ac:dyDescent="0.2">
      <c r="B1318" s="18"/>
      <c r="C1318" s="18"/>
      <c r="D1318" s="29"/>
      <c r="E1318" s="29"/>
      <c r="F1318" s="23"/>
      <c r="H1318"/>
      <c r="I1318" s="32"/>
      <c r="J1318"/>
      <c r="K1318" s="19"/>
      <c r="L1318" s="20"/>
    </row>
    <row r="1319" spans="2:12" hidden="1" x14ac:dyDescent="0.2">
      <c r="B1319" s="18"/>
      <c r="C1319" s="18"/>
      <c r="D1319" s="29"/>
      <c r="E1319" s="29"/>
      <c r="F1319" s="23"/>
    </row>
    <row r="1320" spans="2:12" hidden="1" x14ac:dyDescent="0.2">
      <c r="B1320" s="18"/>
      <c r="C1320" s="18"/>
      <c r="D1320" s="29"/>
      <c r="E1320" s="29"/>
      <c r="F1320" s="23"/>
    </row>
    <row r="1321" spans="2:12" hidden="1" x14ac:dyDescent="0.2">
      <c r="B1321" s="22"/>
      <c r="C1321" s="25"/>
      <c r="D1321" s="28"/>
      <c r="E1321" s="28"/>
      <c r="F1321" s="25"/>
    </row>
    <row r="1322" spans="2:12" hidden="1" x14ac:dyDescent="0.2">
      <c r="B1322" s="18"/>
      <c r="C1322" s="18"/>
      <c r="D1322" s="29"/>
      <c r="E1322" s="29"/>
      <c r="F1322" s="23"/>
    </row>
    <row r="1323" spans="2:12" hidden="1" x14ac:dyDescent="0.2">
      <c r="B1323" s="18"/>
      <c r="C1323" s="18"/>
      <c r="D1323" s="29"/>
      <c r="E1323" s="29"/>
      <c r="F1323" s="23"/>
    </row>
    <row r="1324" spans="2:12" hidden="1" x14ac:dyDescent="0.2">
      <c r="B1324" s="22"/>
      <c r="C1324" s="25"/>
      <c r="D1324" s="28"/>
      <c r="E1324" s="28"/>
      <c r="F1324" s="25"/>
      <c r="H1324"/>
      <c r="I1324" s="32"/>
      <c r="J1324"/>
      <c r="K1324" s="19"/>
      <c r="L1324" s="20"/>
    </row>
    <row r="1325" spans="2:12" hidden="1" x14ac:dyDescent="0.2">
      <c r="B1325" s="18"/>
      <c r="C1325" s="18"/>
      <c r="D1325" s="29"/>
      <c r="E1325" s="29"/>
      <c r="F1325" s="23"/>
      <c r="H1325"/>
      <c r="I1325" s="32"/>
      <c r="J1325"/>
      <c r="K1325" s="19"/>
      <c r="L1325" s="20"/>
    </row>
    <row r="1326" spans="2:12" hidden="1" x14ac:dyDescent="0.2">
      <c r="B1326" s="18"/>
      <c r="C1326" s="23"/>
      <c r="D1326" s="29"/>
      <c r="E1326" s="29"/>
      <c r="F1326" s="23"/>
      <c r="H1326"/>
      <c r="I1326" s="32"/>
      <c r="J1326"/>
      <c r="K1326" s="19"/>
      <c r="L1326" s="20"/>
    </row>
    <row r="1327" spans="2:12" hidden="1" x14ac:dyDescent="0.2">
      <c r="B1327" s="18"/>
      <c r="C1327" s="18"/>
      <c r="D1327" s="29"/>
      <c r="E1327" s="29"/>
      <c r="F1327" s="23"/>
      <c r="H1327"/>
      <c r="I1327" s="32"/>
      <c r="J1327"/>
      <c r="K1327" s="19"/>
      <c r="L1327" s="20"/>
    </row>
    <row r="1328" spans="2:12" hidden="1" x14ac:dyDescent="0.2">
      <c r="B1328" s="18"/>
      <c r="C1328" s="18"/>
      <c r="D1328" s="29"/>
      <c r="E1328" s="29"/>
      <c r="F1328" s="23"/>
    </row>
    <row r="1329" spans="2:12" hidden="1" x14ac:dyDescent="0.2">
      <c r="B1329" s="18"/>
      <c r="C1329" s="18"/>
      <c r="D1329" s="29"/>
      <c r="E1329" s="29"/>
      <c r="F1329" s="23"/>
    </row>
    <row r="1330" spans="2:12" hidden="1" x14ac:dyDescent="0.2">
      <c r="B1330" s="18"/>
      <c r="C1330" s="18"/>
      <c r="D1330" s="29"/>
      <c r="E1330" s="29"/>
      <c r="F1330" s="23"/>
      <c r="H1330"/>
      <c r="I1330" s="32"/>
      <c r="J1330"/>
      <c r="K1330" s="19"/>
      <c r="L1330" s="20"/>
    </row>
    <row r="1331" spans="2:12" hidden="1" x14ac:dyDescent="0.2">
      <c r="B1331" s="18"/>
      <c r="C1331" s="18"/>
      <c r="D1331" s="29"/>
      <c r="E1331" s="29"/>
      <c r="F1331" s="23"/>
    </row>
    <row r="1332" spans="2:12" hidden="1" x14ac:dyDescent="0.2">
      <c r="B1332" s="18"/>
      <c r="C1332" s="18"/>
      <c r="D1332" s="29"/>
      <c r="E1332" s="29"/>
      <c r="F1332" s="23"/>
    </row>
    <row r="1333" spans="2:12" hidden="1" x14ac:dyDescent="0.2">
      <c r="B1333" s="18"/>
      <c r="C1333" s="18"/>
      <c r="D1333" s="29"/>
      <c r="E1333" s="29"/>
      <c r="F1333" s="23"/>
      <c r="H1333"/>
      <c r="I1333" s="32"/>
      <c r="J1333"/>
      <c r="K1333" s="19"/>
      <c r="L1333" s="20"/>
    </row>
    <row r="1334" spans="2:12" hidden="1" x14ac:dyDescent="0.2">
      <c r="B1334" s="18"/>
      <c r="C1334" s="18"/>
      <c r="D1334" s="29"/>
      <c r="E1334" s="29"/>
      <c r="F1334" s="23"/>
      <c r="H1334"/>
      <c r="I1334" s="32"/>
      <c r="J1334"/>
      <c r="K1334" s="19"/>
      <c r="L1334" s="20"/>
    </row>
    <row r="1335" spans="2:12" hidden="1" x14ac:dyDescent="0.2">
      <c r="B1335" s="18"/>
      <c r="C1335" s="18"/>
      <c r="D1335" s="29"/>
      <c r="E1335" s="29"/>
      <c r="F1335" s="23"/>
      <c r="H1335"/>
      <c r="I1335" s="32"/>
      <c r="J1335"/>
      <c r="K1335" s="19"/>
      <c r="L1335" s="20"/>
    </row>
    <row r="1336" spans="2:12" hidden="1" x14ac:dyDescent="0.2">
      <c r="B1336" s="18"/>
      <c r="C1336" s="18"/>
      <c r="D1336" s="29"/>
      <c r="E1336" s="29"/>
      <c r="F1336" s="23"/>
      <c r="H1336"/>
      <c r="I1336" s="32"/>
      <c r="J1336"/>
      <c r="K1336" s="19"/>
      <c r="L1336" s="20"/>
    </row>
    <row r="1337" spans="2:12" hidden="1" x14ac:dyDescent="0.2">
      <c r="B1337" s="22"/>
      <c r="C1337" s="25"/>
      <c r="D1337" s="28"/>
      <c r="E1337" s="28"/>
      <c r="F1337" s="25"/>
      <c r="H1337"/>
      <c r="I1337" s="32"/>
      <c r="J1337"/>
      <c r="K1337" s="19"/>
      <c r="L1337" s="20"/>
    </row>
    <row r="1338" spans="2:12" hidden="1" x14ac:dyDescent="0.2">
      <c r="B1338" s="22"/>
      <c r="C1338" s="25"/>
      <c r="D1338" s="28"/>
      <c r="E1338" s="28"/>
      <c r="F1338" s="25"/>
    </row>
    <row r="1339" spans="2:12" hidden="1" x14ac:dyDescent="0.2">
      <c r="B1339" s="22"/>
      <c r="C1339" s="25"/>
      <c r="D1339" s="28"/>
      <c r="E1339" s="28"/>
      <c r="F1339" s="25"/>
    </row>
    <row r="1340" spans="2:12" hidden="1" x14ac:dyDescent="0.2">
      <c r="B1340" s="22"/>
      <c r="C1340" s="25"/>
      <c r="D1340" s="28"/>
      <c r="E1340" s="28"/>
      <c r="F1340" s="25"/>
    </row>
    <row r="1341" spans="2:12" hidden="1" x14ac:dyDescent="0.2">
      <c r="B1341" s="22"/>
      <c r="C1341" s="25"/>
      <c r="D1341" s="28"/>
      <c r="E1341" s="28"/>
      <c r="F1341" s="25"/>
    </row>
    <row r="1342" spans="2:12" hidden="1" x14ac:dyDescent="0.2">
      <c r="B1342" s="18"/>
      <c r="C1342" s="18"/>
      <c r="D1342" s="29"/>
      <c r="E1342" s="29"/>
      <c r="F1342" s="23"/>
    </row>
    <row r="1343" spans="2:12" hidden="1" x14ac:dyDescent="0.2">
      <c r="B1343" s="18"/>
      <c r="C1343" s="18"/>
      <c r="D1343" s="29"/>
      <c r="E1343" s="29"/>
      <c r="F1343" s="23"/>
    </row>
    <row r="1344" spans="2:12" hidden="1" x14ac:dyDescent="0.2">
      <c r="B1344" s="18"/>
      <c r="C1344" s="18"/>
      <c r="D1344" s="29"/>
      <c r="E1344" s="29"/>
      <c r="F1344" s="23"/>
    </row>
    <row r="1345" spans="2:6" hidden="1" x14ac:dyDescent="0.2">
      <c r="B1345" s="18"/>
      <c r="C1345" s="18"/>
      <c r="D1345" s="29"/>
      <c r="E1345" s="29"/>
      <c r="F1345" s="23"/>
    </row>
    <row r="1346" spans="2:6" hidden="1" x14ac:dyDescent="0.2">
      <c r="B1346" s="18"/>
      <c r="C1346" s="18"/>
      <c r="D1346" s="29"/>
      <c r="E1346" s="29"/>
      <c r="F1346" s="23"/>
    </row>
    <row r="1347" spans="2:6" hidden="1" x14ac:dyDescent="0.2">
      <c r="B1347" s="18"/>
      <c r="C1347" s="18"/>
      <c r="D1347" s="29"/>
      <c r="E1347" s="29"/>
      <c r="F1347" s="23"/>
    </row>
    <row r="1348" spans="2:6" hidden="1" x14ac:dyDescent="0.2">
      <c r="B1348" s="18"/>
      <c r="C1348" s="18"/>
      <c r="D1348" s="29"/>
      <c r="E1348" s="29"/>
      <c r="F1348" s="23"/>
    </row>
    <row r="1349" spans="2:6" hidden="1" x14ac:dyDescent="0.2">
      <c r="B1349" s="18"/>
      <c r="C1349" s="18"/>
      <c r="D1349" s="29"/>
      <c r="E1349" s="29"/>
      <c r="F1349" s="23"/>
    </row>
    <row r="1350" spans="2:6" hidden="1" x14ac:dyDescent="0.2">
      <c r="B1350" s="18"/>
      <c r="C1350" s="18"/>
      <c r="D1350" s="29"/>
      <c r="E1350" s="29"/>
      <c r="F1350" s="23"/>
    </row>
    <row r="1351" spans="2:6" hidden="1" x14ac:dyDescent="0.2">
      <c r="B1351" s="18"/>
      <c r="C1351" s="18"/>
      <c r="D1351" s="29"/>
      <c r="E1351" s="29"/>
      <c r="F1351" s="23"/>
    </row>
    <row r="1352" spans="2:6" hidden="1" x14ac:dyDescent="0.2">
      <c r="B1352" s="18"/>
      <c r="C1352" s="18"/>
      <c r="D1352" s="29"/>
      <c r="E1352" s="29"/>
      <c r="F1352" s="23"/>
    </row>
    <row r="1353" spans="2:6" hidden="1" x14ac:dyDescent="0.2">
      <c r="B1353" s="18"/>
      <c r="C1353" s="18"/>
      <c r="D1353" s="29"/>
      <c r="E1353" s="29"/>
      <c r="F1353" s="23"/>
    </row>
    <row r="1354" spans="2:6" hidden="1" x14ac:dyDescent="0.2">
      <c r="B1354" s="18"/>
      <c r="C1354" s="18"/>
      <c r="D1354" s="29"/>
      <c r="E1354" s="29"/>
      <c r="F1354" s="23"/>
    </row>
    <row r="1355" spans="2:6" hidden="1" x14ac:dyDescent="0.2">
      <c r="B1355" s="18"/>
      <c r="C1355" s="18"/>
      <c r="D1355" s="29"/>
      <c r="E1355" s="29"/>
      <c r="F1355" s="23"/>
    </row>
    <row r="1356" spans="2:6" hidden="1" x14ac:dyDescent="0.2">
      <c r="B1356" s="18"/>
      <c r="C1356" s="18"/>
      <c r="D1356" s="29"/>
      <c r="E1356" s="29"/>
      <c r="F1356" s="23"/>
    </row>
    <row r="1357" spans="2:6" hidden="1" x14ac:dyDescent="0.2">
      <c r="B1357" s="18"/>
      <c r="C1357" s="18"/>
      <c r="D1357" s="29"/>
      <c r="E1357" s="29"/>
      <c r="F1357" s="23"/>
    </row>
    <row r="1358" spans="2:6" hidden="1" x14ac:dyDescent="0.2">
      <c r="B1358" s="18"/>
      <c r="C1358" s="18"/>
      <c r="D1358" s="34"/>
      <c r="E1358" s="34"/>
      <c r="F1358" s="36"/>
    </row>
    <row r="1359" spans="2:6" hidden="1" x14ac:dyDescent="0.2">
      <c r="B1359" s="18"/>
      <c r="C1359" s="18"/>
      <c r="D1359" s="34"/>
      <c r="E1359" s="34"/>
      <c r="F1359" s="36"/>
    </row>
    <row r="1360" spans="2:6" hidden="1" x14ac:dyDescent="0.2">
      <c r="B1360" s="18"/>
      <c r="C1360" s="18"/>
      <c r="D1360" s="29"/>
      <c r="E1360" s="29"/>
      <c r="F1360" s="23"/>
    </row>
    <row r="1361" spans="2:6" hidden="1" x14ac:dyDescent="0.2">
      <c r="B1361" s="18"/>
      <c r="C1361" s="18"/>
      <c r="D1361" s="29"/>
      <c r="E1361" s="29"/>
      <c r="F1361" s="23"/>
    </row>
    <row r="1362" spans="2:6" hidden="1" x14ac:dyDescent="0.2">
      <c r="B1362" s="18"/>
      <c r="C1362" s="18"/>
      <c r="D1362" s="29"/>
      <c r="E1362" s="29"/>
      <c r="F1362" s="23"/>
    </row>
    <row r="1363" spans="2:6" hidden="1" x14ac:dyDescent="0.2">
      <c r="B1363" s="18"/>
      <c r="C1363" s="18"/>
      <c r="D1363" s="29"/>
      <c r="E1363" s="29"/>
      <c r="F1363" s="23"/>
    </row>
    <row r="1364" spans="2:6" hidden="1" x14ac:dyDescent="0.2">
      <c r="B1364" s="18"/>
      <c r="C1364" s="18"/>
      <c r="D1364" s="29"/>
      <c r="E1364" s="29"/>
      <c r="F1364" s="23"/>
    </row>
    <row r="1365" spans="2:6" hidden="1" x14ac:dyDescent="0.2">
      <c r="B1365" s="18"/>
      <c r="C1365" s="18"/>
      <c r="D1365" s="29"/>
      <c r="E1365" s="29"/>
      <c r="F1365" s="23"/>
    </row>
    <row r="1366" spans="2:6" hidden="1" x14ac:dyDescent="0.2">
      <c r="B1366" s="18"/>
      <c r="C1366" s="18"/>
      <c r="D1366" s="29"/>
      <c r="E1366" s="29"/>
      <c r="F1366" s="23"/>
    </row>
    <row r="1367" spans="2:6" hidden="1" x14ac:dyDescent="0.2">
      <c r="B1367" s="18"/>
      <c r="C1367" s="18"/>
      <c r="D1367" s="29"/>
      <c r="E1367" s="29"/>
      <c r="F1367" s="23"/>
    </row>
    <row r="1368" spans="2:6" hidden="1" x14ac:dyDescent="0.2">
      <c r="B1368" s="18"/>
      <c r="C1368" s="18"/>
      <c r="D1368" s="29"/>
      <c r="E1368" s="29"/>
      <c r="F1368" s="23"/>
    </row>
    <row r="1369" spans="2:6" hidden="1" x14ac:dyDescent="0.2">
      <c r="B1369" s="18"/>
      <c r="C1369" s="18"/>
      <c r="D1369" s="29"/>
      <c r="E1369" s="29"/>
      <c r="F1369" s="23"/>
    </row>
    <row r="1370" spans="2:6" hidden="1" x14ac:dyDescent="0.2">
      <c r="B1370" s="18"/>
      <c r="C1370" s="18"/>
      <c r="D1370" s="29"/>
      <c r="E1370" s="29"/>
      <c r="F1370" s="23"/>
    </row>
    <row r="1371" spans="2:6" hidden="1" x14ac:dyDescent="0.2">
      <c r="B1371" s="18"/>
      <c r="C1371" s="18"/>
      <c r="D1371" s="29"/>
      <c r="E1371" s="29"/>
      <c r="F1371" s="23"/>
    </row>
    <row r="1372" spans="2:6" hidden="1" x14ac:dyDescent="0.2">
      <c r="B1372" s="18"/>
      <c r="C1372" s="18"/>
      <c r="D1372" s="29"/>
      <c r="E1372" s="29"/>
      <c r="F1372" s="23"/>
    </row>
    <row r="1373" spans="2:6" hidden="1" x14ac:dyDescent="0.2">
      <c r="B1373" s="18"/>
      <c r="C1373" s="18"/>
      <c r="D1373" s="29"/>
      <c r="E1373" s="29"/>
      <c r="F1373" s="23"/>
    </row>
    <row r="1374" spans="2:6" hidden="1" x14ac:dyDescent="0.2">
      <c r="B1374" s="18"/>
      <c r="C1374" s="18"/>
      <c r="D1374" s="29"/>
      <c r="E1374" s="29"/>
      <c r="F1374" s="23"/>
    </row>
    <row r="1375" spans="2:6" hidden="1" x14ac:dyDescent="0.2">
      <c r="B1375" s="18"/>
      <c r="C1375" s="18"/>
      <c r="D1375" s="29"/>
      <c r="E1375" s="29"/>
      <c r="F1375" s="23"/>
    </row>
    <row r="1376" spans="2:6" hidden="1" x14ac:dyDescent="0.2">
      <c r="B1376" s="18"/>
      <c r="C1376" s="18"/>
      <c r="D1376" s="29"/>
      <c r="E1376" s="29"/>
      <c r="F1376" s="23"/>
    </row>
    <row r="1377" spans="2:6" hidden="1" x14ac:dyDescent="0.2">
      <c r="B1377" s="18"/>
      <c r="C1377" s="18"/>
      <c r="D1377" s="29"/>
      <c r="E1377" s="29"/>
      <c r="F1377" s="23"/>
    </row>
    <row r="1378" spans="2:6" hidden="1" x14ac:dyDescent="0.2">
      <c r="B1378" s="18"/>
      <c r="C1378" s="18"/>
      <c r="D1378" s="29"/>
      <c r="E1378" s="29"/>
      <c r="F1378" s="23"/>
    </row>
    <row r="1379" spans="2:6" hidden="1" x14ac:dyDescent="0.2">
      <c r="B1379" s="18"/>
      <c r="C1379" s="18"/>
      <c r="D1379" s="29"/>
      <c r="E1379" s="29"/>
      <c r="F1379" s="23"/>
    </row>
    <row r="1380" spans="2:6" hidden="1" x14ac:dyDescent="0.2">
      <c r="B1380" s="22"/>
      <c r="C1380" s="25"/>
      <c r="D1380" s="28"/>
      <c r="E1380" s="28"/>
      <c r="F1380" s="25"/>
    </row>
    <row r="1381" spans="2:6" hidden="1" x14ac:dyDescent="0.2">
      <c r="B1381" s="22"/>
      <c r="C1381" s="25"/>
      <c r="D1381" s="28"/>
      <c r="E1381" s="28"/>
      <c r="F1381" s="25"/>
    </row>
    <row r="1382" spans="2:6" hidden="1" x14ac:dyDescent="0.2">
      <c r="B1382" s="22"/>
      <c r="C1382" s="25"/>
      <c r="D1382" s="28"/>
      <c r="E1382" s="28"/>
      <c r="F1382" s="25"/>
    </row>
    <row r="1383" spans="2:6" hidden="1" x14ac:dyDescent="0.2">
      <c r="B1383" s="22"/>
      <c r="C1383" s="25"/>
      <c r="D1383" s="28"/>
      <c r="E1383" s="28"/>
      <c r="F1383" s="25"/>
    </row>
    <row r="1384" spans="2:6" hidden="1" x14ac:dyDescent="0.2">
      <c r="B1384" s="22"/>
      <c r="C1384" s="25"/>
      <c r="D1384" s="28"/>
      <c r="E1384" s="28"/>
      <c r="F1384" s="25"/>
    </row>
    <row r="1385" spans="2:6" hidden="1" x14ac:dyDescent="0.2">
      <c r="B1385" s="22"/>
      <c r="C1385" s="25"/>
      <c r="D1385" s="28"/>
      <c r="E1385" s="28"/>
      <c r="F1385" s="25"/>
    </row>
    <row r="1386" spans="2:6" hidden="1" x14ac:dyDescent="0.2">
      <c r="B1386" s="18"/>
      <c r="C1386" s="18"/>
      <c r="D1386" s="29"/>
      <c r="E1386" s="29"/>
      <c r="F1386" s="23"/>
    </row>
    <row r="1387" spans="2:6" hidden="1" x14ac:dyDescent="0.2">
      <c r="B1387" s="18"/>
      <c r="C1387" s="18"/>
      <c r="D1387" s="29"/>
      <c r="E1387" s="29"/>
      <c r="F1387" s="23"/>
    </row>
    <row r="1388" spans="2:6" hidden="1" x14ac:dyDescent="0.2">
      <c r="B1388" s="18"/>
      <c r="C1388" s="18"/>
      <c r="D1388" s="29"/>
      <c r="E1388" s="29"/>
      <c r="F1388" s="23"/>
    </row>
    <row r="1389" spans="2:6" hidden="1" x14ac:dyDescent="0.2">
      <c r="B1389" s="18"/>
      <c r="C1389" s="18"/>
      <c r="D1389" s="29"/>
      <c r="E1389" s="29"/>
      <c r="F1389" s="23"/>
    </row>
    <row r="1390" spans="2:6" hidden="1" x14ac:dyDescent="0.2">
      <c r="B1390" s="18"/>
      <c r="C1390" s="18"/>
      <c r="D1390" s="29"/>
      <c r="E1390" s="29"/>
      <c r="F1390" s="23"/>
    </row>
    <row r="1391" spans="2:6" hidden="1" x14ac:dyDescent="0.2">
      <c r="B1391" s="18"/>
      <c r="C1391" s="18"/>
      <c r="D1391" s="29"/>
      <c r="E1391" s="29"/>
      <c r="F1391" s="23"/>
    </row>
    <row r="1392" spans="2:6" hidden="1" x14ac:dyDescent="0.2">
      <c r="B1392" s="18"/>
      <c r="C1392" s="18"/>
      <c r="D1392" s="29"/>
      <c r="E1392" s="29"/>
      <c r="F1392" s="23"/>
    </row>
    <row r="1393" spans="2:6" hidden="1" x14ac:dyDescent="0.2">
      <c r="B1393" s="18"/>
      <c r="C1393" s="18"/>
      <c r="D1393" s="29"/>
      <c r="E1393" s="29"/>
      <c r="F1393" s="23"/>
    </row>
    <row r="1394" spans="2:6" hidden="1" x14ac:dyDescent="0.2">
      <c r="B1394" s="18"/>
      <c r="C1394" s="18"/>
      <c r="D1394" s="29"/>
      <c r="E1394" s="29"/>
      <c r="F1394" s="23"/>
    </row>
    <row r="1395" spans="2:6" hidden="1" x14ac:dyDescent="0.2">
      <c r="B1395" s="22"/>
      <c r="C1395" s="25"/>
      <c r="D1395" s="28"/>
      <c r="E1395" s="28"/>
      <c r="F1395" s="25"/>
    </row>
    <row r="1396" spans="2:6" hidden="1" x14ac:dyDescent="0.2">
      <c r="B1396" s="22"/>
      <c r="C1396" s="25"/>
      <c r="D1396" s="28"/>
      <c r="E1396" s="28"/>
      <c r="F1396" s="25"/>
    </row>
    <row r="1397" spans="2:6" hidden="1" x14ac:dyDescent="0.2">
      <c r="B1397" s="18"/>
      <c r="C1397" s="18"/>
      <c r="D1397" s="29"/>
      <c r="E1397" s="29"/>
      <c r="F1397" s="23"/>
    </row>
    <row r="1398" spans="2:6" hidden="1" x14ac:dyDescent="0.2">
      <c r="B1398" s="18"/>
      <c r="C1398" s="18"/>
      <c r="D1398" s="29"/>
      <c r="E1398" s="29"/>
      <c r="F1398" s="23"/>
    </row>
    <row r="1399" spans="2:6" hidden="1" x14ac:dyDescent="0.2">
      <c r="B1399" s="18"/>
      <c r="C1399" s="18"/>
      <c r="D1399" s="29"/>
      <c r="E1399" s="29"/>
      <c r="F1399" s="23"/>
    </row>
    <row r="1400" spans="2:6" hidden="1" x14ac:dyDescent="0.2">
      <c r="B1400" s="18"/>
      <c r="C1400" s="18"/>
      <c r="D1400" s="29"/>
      <c r="E1400" s="29"/>
      <c r="F1400" s="23"/>
    </row>
    <row r="1401" spans="2:6" hidden="1" x14ac:dyDescent="0.2">
      <c r="B1401" s="18"/>
      <c r="C1401" s="18"/>
      <c r="D1401" s="29"/>
      <c r="E1401" s="29"/>
      <c r="F1401" s="23"/>
    </row>
    <row r="1402" spans="2:6" hidden="1" x14ac:dyDescent="0.2">
      <c r="B1402" s="18"/>
      <c r="C1402" s="18"/>
      <c r="D1402" s="29"/>
      <c r="E1402" s="29"/>
      <c r="F1402" s="23"/>
    </row>
    <row r="1403" spans="2:6" hidden="1" x14ac:dyDescent="0.2">
      <c r="B1403" s="18"/>
      <c r="C1403" s="18"/>
      <c r="D1403" s="29"/>
      <c r="E1403" s="29"/>
      <c r="F1403" s="23"/>
    </row>
    <row r="1404" spans="2:6" hidden="1" x14ac:dyDescent="0.2">
      <c r="B1404" s="18"/>
      <c r="C1404" s="18"/>
      <c r="D1404" s="29"/>
      <c r="E1404" s="29"/>
      <c r="F1404" s="23"/>
    </row>
    <row r="1405" spans="2:6" hidden="1" x14ac:dyDescent="0.2">
      <c r="B1405" s="18"/>
      <c r="C1405" s="18"/>
      <c r="D1405" s="29"/>
      <c r="E1405" s="29"/>
      <c r="F1405" s="23"/>
    </row>
    <row r="1406" spans="2:6" hidden="1" x14ac:dyDescent="0.2">
      <c r="B1406" s="18"/>
      <c r="C1406" s="18"/>
      <c r="D1406" s="29"/>
      <c r="E1406" s="29"/>
      <c r="F1406" s="23"/>
    </row>
    <row r="1407" spans="2:6" hidden="1" x14ac:dyDescent="0.2">
      <c r="B1407" s="18"/>
      <c r="C1407" s="18"/>
      <c r="D1407" s="29"/>
      <c r="E1407" s="29"/>
      <c r="F1407" s="23"/>
    </row>
    <row r="1408" spans="2:6" hidden="1" x14ac:dyDescent="0.2">
      <c r="B1408" s="18"/>
      <c r="C1408" s="18"/>
      <c r="D1408" s="29"/>
      <c r="E1408" s="29"/>
      <c r="F1408" s="23"/>
    </row>
    <row r="1409" spans="2:6" hidden="1" x14ac:dyDescent="0.2">
      <c r="B1409" s="18"/>
      <c r="C1409" s="18"/>
      <c r="D1409" s="29"/>
      <c r="E1409" s="29"/>
      <c r="F1409" s="23"/>
    </row>
    <row r="1410" spans="2:6" hidden="1" x14ac:dyDescent="0.2">
      <c r="B1410" s="18"/>
      <c r="C1410" s="18"/>
      <c r="D1410" s="29"/>
      <c r="E1410" s="29"/>
      <c r="F1410" s="23"/>
    </row>
    <row r="1411" spans="2:6" hidden="1" x14ac:dyDescent="0.2">
      <c r="B1411" s="18"/>
      <c r="C1411" s="18"/>
      <c r="D1411" s="29"/>
      <c r="E1411" s="29"/>
      <c r="F1411" s="23"/>
    </row>
    <row r="1412" spans="2:6" hidden="1" x14ac:dyDescent="0.2">
      <c r="B1412" s="18"/>
      <c r="C1412" s="18"/>
      <c r="D1412" s="29"/>
      <c r="E1412" s="29"/>
      <c r="F1412" s="23"/>
    </row>
    <row r="1413" spans="2:6" hidden="1" x14ac:dyDescent="0.2">
      <c r="B1413" s="18"/>
      <c r="C1413" s="18"/>
      <c r="D1413" s="29"/>
      <c r="E1413" s="29"/>
      <c r="F1413" s="23"/>
    </row>
    <row r="1414" spans="2:6" hidden="1" x14ac:dyDescent="0.2">
      <c r="B1414" s="18"/>
      <c r="C1414" s="18"/>
      <c r="D1414" s="29"/>
      <c r="E1414" s="29"/>
      <c r="F1414" s="23"/>
    </row>
    <row r="1415" spans="2:6" hidden="1" x14ac:dyDescent="0.2">
      <c r="B1415" s="18"/>
      <c r="C1415" s="18"/>
      <c r="D1415" s="29"/>
      <c r="E1415" s="29"/>
      <c r="F1415" s="23"/>
    </row>
    <row r="1416" spans="2:6" hidden="1" x14ac:dyDescent="0.2">
      <c r="B1416" s="18"/>
      <c r="C1416" s="18"/>
      <c r="D1416" s="29"/>
      <c r="E1416" s="29"/>
      <c r="F1416" s="23"/>
    </row>
    <row r="1417" spans="2:6" hidden="1" x14ac:dyDescent="0.2">
      <c r="B1417" s="18"/>
      <c r="C1417" s="18"/>
      <c r="D1417" s="29"/>
      <c r="E1417" s="29"/>
      <c r="F1417" s="23"/>
    </row>
    <row r="1418" spans="2:6" hidden="1" x14ac:dyDescent="0.2">
      <c r="B1418" s="18"/>
      <c r="C1418" s="18"/>
      <c r="D1418" s="29"/>
      <c r="E1418" s="29"/>
      <c r="F1418" s="23"/>
    </row>
    <row r="1419" spans="2:6" hidden="1" x14ac:dyDescent="0.2">
      <c r="B1419" s="18"/>
      <c r="C1419" s="18"/>
      <c r="D1419" s="29"/>
      <c r="E1419" s="29"/>
      <c r="F1419" s="23"/>
    </row>
    <row r="1420" spans="2:6" hidden="1" x14ac:dyDescent="0.2">
      <c r="B1420" s="18"/>
      <c r="C1420" s="18"/>
      <c r="D1420" s="29"/>
      <c r="E1420" s="29"/>
      <c r="F1420" s="23"/>
    </row>
    <row r="1421" spans="2:6" hidden="1" x14ac:dyDescent="0.2">
      <c r="B1421" s="18"/>
      <c r="C1421" s="18"/>
      <c r="D1421" s="29"/>
      <c r="E1421" s="29"/>
      <c r="F1421" s="23"/>
    </row>
    <row r="1422" spans="2:6" hidden="1" x14ac:dyDescent="0.2">
      <c r="B1422" s="18"/>
      <c r="C1422" s="18"/>
      <c r="D1422" s="29"/>
      <c r="E1422" s="29"/>
      <c r="F1422" s="23"/>
    </row>
    <row r="1423" spans="2:6" hidden="1" x14ac:dyDescent="0.2">
      <c r="B1423" s="18"/>
      <c r="C1423" s="18"/>
      <c r="D1423" s="29"/>
      <c r="E1423" s="29"/>
      <c r="F1423" s="23"/>
    </row>
    <row r="1424" spans="2:6" hidden="1" x14ac:dyDescent="0.2">
      <c r="B1424" s="18"/>
      <c r="C1424" s="18"/>
      <c r="D1424" s="29"/>
      <c r="E1424" s="29"/>
      <c r="F1424" s="23"/>
    </row>
    <row r="1425" spans="2:6" hidden="1" x14ac:dyDescent="0.2">
      <c r="B1425" s="18"/>
      <c r="C1425" s="18"/>
      <c r="D1425" s="29"/>
      <c r="E1425" s="29"/>
      <c r="F1425" s="23"/>
    </row>
    <row r="1426" spans="2:6" hidden="1" x14ac:dyDescent="0.2">
      <c r="B1426" s="18"/>
      <c r="C1426" s="18"/>
      <c r="D1426" s="29"/>
      <c r="E1426" s="29"/>
      <c r="F1426" s="23"/>
    </row>
    <row r="1427" spans="2:6" hidden="1" x14ac:dyDescent="0.2">
      <c r="B1427" s="18"/>
      <c r="C1427" s="18"/>
      <c r="D1427" s="29"/>
      <c r="E1427" s="29"/>
      <c r="F1427" s="23"/>
    </row>
    <row r="1428" spans="2:6" hidden="1" x14ac:dyDescent="0.2">
      <c r="B1428" s="22"/>
      <c r="C1428" s="25"/>
      <c r="D1428" s="28"/>
      <c r="E1428" s="28"/>
      <c r="F1428" s="25"/>
    </row>
    <row r="1429" spans="2:6" hidden="1" x14ac:dyDescent="0.2">
      <c r="B1429" s="18"/>
      <c r="C1429" s="18"/>
      <c r="D1429" s="29"/>
      <c r="E1429" s="29"/>
      <c r="F1429" s="23"/>
    </row>
    <row r="1430" spans="2:6" hidden="1" x14ac:dyDescent="0.2">
      <c r="B1430" s="18"/>
      <c r="C1430" s="18"/>
      <c r="D1430" s="29"/>
      <c r="E1430" s="29"/>
      <c r="F1430" s="23"/>
    </row>
    <row r="1431" spans="2:6" hidden="1" x14ac:dyDescent="0.2">
      <c r="B1431" s="18"/>
      <c r="C1431" s="18"/>
      <c r="D1431" s="29"/>
      <c r="E1431" s="29"/>
      <c r="F1431" s="23"/>
    </row>
    <row r="1432" spans="2:6" hidden="1" x14ac:dyDescent="0.2">
      <c r="B1432" s="18"/>
      <c r="C1432" s="18"/>
      <c r="D1432" s="29"/>
      <c r="E1432" s="29"/>
      <c r="F1432" s="23"/>
    </row>
    <row r="1433" spans="2:6" hidden="1" x14ac:dyDescent="0.2">
      <c r="B1433" s="18"/>
      <c r="C1433" s="18"/>
      <c r="D1433" s="34"/>
      <c r="E1433" s="34"/>
      <c r="F1433" s="36"/>
    </row>
    <row r="1434" spans="2:6" hidden="1" x14ac:dyDescent="0.2">
      <c r="B1434" s="18"/>
      <c r="C1434" s="18"/>
      <c r="D1434" s="29"/>
      <c r="E1434" s="29"/>
      <c r="F1434" s="23"/>
    </row>
    <row r="1435" spans="2:6" hidden="1" x14ac:dyDescent="0.2">
      <c r="B1435" s="18"/>
      <c r="C1435" s="18"/>
      <c r="D1435" s="29"/>
      <c r="E1435" s="29"/>
      <c r="F1435" s="23"/>
    </row>
    <row r="1436" spans="2:6" hidden="1" x14ac:dyDescent="0.2">
      <c r="B1436" s="18"/>
      <c r="C1436" s="18"/>
      <c r="D1436" s="29"/>
      <c r="E1436" s="29"/>
      <c r="F1436" s="23"/>
    </row>
    <row r="1437" spans="2:6" hidden="1" x14ac:dyDescent="0.2">
      <c r="B1437" s="18"/>
      <c r="C1437" s="18"/>
      <c r="D1437" s="29"/>
      <c r="E1437" s="29"/>
      <c r="F1437" s="23"/>
    </row>
    <row r="1438" spans="2:6" hidden="1" x14ac:dyDescent="0.2">
      <c r="B1438" s="18"/>
      <c r="C1438" s="18"/>
      <c r="D1438" s="29"/>
      <c r="E1438" s="29"/>
      <c r="F1438" s="23"/>
    </row>
    <row r="1439" spans="2:6" hidden="1" x14ac:dyDescent="0.2">
      <c r="B1439" s="18"/>
      <c r="C1439" s="18"/>
      <c r="D1439" s="29"/>
      <c r="E1439" s="29"/>
      <c r="F1439" s="23"/>
    </row>
    <row r="1440" spans="2:6" hidden="1" x14ac:dyDescent="0.2">
      <c r="B1440" s="18"/>
      <c r="C1440" s="18"/>
      <c r="D1440" s="29"/>
      <c r="E1440" s="29"/>
      <c r="F1440" s="23"/>
    </row>
    <row r="1441" spans="2:6" hidden="1" x14ac:dyDescent="0.2">
      <c r="B1441" s="18"/>
      <c r="C1441" s="18"/>
      <c r="D1441" s="29"/>
      <c r="E1441" s="29"/>
      <c r="F1441" s="23"/>
    </row>
    <row r="1442" spans="2:6" hidden="1" x14ac:dyDescent="0.2">
      <c r="B1442" s="18"/>
      <c r="C1442" s="18"/>
      <c r="D1442" s="34"/>
      <c r="E1442" s="34"/>
      <c r="F1442" s="36"/>
    </row>
    <row r="1443" spans="2:6" hidden="1" x14ac:dyDescent="0.2">
      <c r="B1443" s="18"/>
      <c r="C1443" s="18"/>
      <c r="D1443" s="34"/>
      <c r="E1443" s="34"/>
      <c r="F1443" s="36"/>
    </row>
    <row r="1444" spans="2:6" hidden="1" x14ac:dyDescent="0.2">
      <c r="B1444" s="18"/>
      <c r="C1444" s="18"/>
      <c r="D1444" s="29"/>
      <c r="E1444" s="29"/>
      <c r="F1444" s="23"/>
    </row>
    <row r="1445" spans="2:6" hidden="1" x14ac:dyDescent="0.2">
      <c r="B1445" s="18"/>
      <c r="C1445" s="18"/>
      <c r="D1445" s="29"/>
      <c r="E1445" s="29"/>
      <c r="F1445" s="23"/>
    </row>
    <row r="1446" spans="2:6" hidden="1" x14ac:dyDescent="0.2">
      <c r="B1446" s="23"/>
      <c r="C1446" s="23"/>
      <c r="D1446" s="29"/>
      <c r="E1446" s="29"/>
      <c r="F1446" s="23"/>
    </row>
    <row r="1447" spans="2:6" hidden="1" x14ac:dyDescent="0.2">
      <c r="B1447" s="18"/>
      <c r="C1447" s="18"/>
      <c r="D1447" s="29"/>
      <c r="E1447" s="29"/>
      <c r="F1447" s="23"/>
    </row>
    <row r="1448" spans="2:6" hidden="1" x14ac:dyDescent="0.2">
      <c r="B1448" s="18"/>
      <c r="C1448" s="18"/>
      <c r="D1448" s="29"/>
      <c r="E1448" s="29"/>
      <c r="F1448" s="23"/>
    </row>
    <row r="1449" spans="2:6" hidden="1" x14ac:dyDescent="0.2">
      <c r="B1449" s="18"/>
      <c r="C1449" s="18"/>
      <c r="D1449" s="34"/>
      <c r="E1449" s="34"/>
      <c r="F1449" s="36"/>
    </row>
    <row r="1450" spans="2:6" hidden="1" x14ac:dyDescent="0.2">
      <c r="B1450" s="22"/>
      <c r="C1450" s="22"/>
      <c r="D1450" s="28"/>
      <c r="E1450" s="28"/>
      <c r="F1450" s="25"/>
    </row>
    <row r="1451" spans="2:6" hidden="1" x14ac:dyDescent="0.2">
      <c r="B1451" s="22"/>
      <c r="C1451" s="22"/>
      <c r="D1451" s="28"/>
      <c r="E1451" s="28"/>
      <c r="F1451" s="25"/>
    </row>
    <row r="1452" spans="2:6" hidden="1" x14ac:dyDescent="0.2">
      <c r="B1452" s="18"/>
      <c r="C1452" s="18"/>
      <c r="D1452" s="29"/>
      <c r="E1452" s="29"/>
      <c r="F1452" s="23"/>
    </row>
    <row r="1453" spans="2:6" hidden="1" x14ac:dyDescent="0.2">
      <c r="B1453" s="18"/>
      <c r="C1453" s="18"/>
      <c r="D1453" s="29"/>
      <c r="E1453" s="29"/>
      <c r="F1453" s="23"/>
    </row>
    <row r="1454" spans="2:6" hidden="1" x14ac:dyDescent="0.2">
      <c r="B1454" s="18"/>
      <c r="C1454" s="18"/>
      <c r="D1454" s="29"/>
      <c r="E1454" s="29"/>
      <c r="F1454" s="23"/>
    </row>
    <row r="1455" spans="2:6" hidden="1" x14ac:dyDescent="0.2">
      <c r="B1455" s="18"/>
      <c r="C1455" s="18"/>
      <c r="D1455" s="29"/>
      <c r="E1455" s="29"/>
      <c r="F1455" s="23"/>
    </row>
    <row r="1456" spans="2:6" hidden="1" x14ac:dyDescent="0.2">
      <c r="B1456" s="18"/>
      <c r="C1456" s="18"/>
      <c r="D1456" s="29"/>
      <c r="E1456" s="29"/>
      <c r="F1456" s="23"/>
    </row>
    <row r="1457" spans="2:6" hidden="1" x14ac:dyDescent="0.2">
      <c r="B1457" s="18"/>
      <c r="C1457" s="18"/>
      <c r="D1457" s="29"/>
      <c r="E1457" s="29"/>
      <c r="F1457" s="23"/>
    </row>
    <row r="1458" spans="2:6" hidden="1" x14ac:dyDescent="0.2">
      <c r="B1458" s="18"/>
      <c r="C1458" s="18"/>
      <c r="D1458" s="29"/>
      <c r="E1458" s="29"/>
      <c r="F1458" s="23"/>
    </row>
    <row r="1459" spans="2:6" hidden="1" x14ac:dyDescent="0.2">
      <c r="B1459" s="18"/>
      <c r="C1459" s="18"/>
      <c r="D1459" s="29"/>
      <c r="E1459" s="29"/>
      <c r="F1459" s="23"/>
    </row>
    <row r="1460" spans="2:6" hidden="1" x14ac:dyDescent="0.2">
      <c r="B1460" s="18"/>
      <c r="C1460" s="18"/>
      <c r="D1460" s="29"/>
      <c r="E1460" s="29"/>
      <c r="F1460" s="23"/>
    </row>
    <row r="1461" spans="2:6" hidden="1" x14ac:dyDescent="0.2">
      <c r="B1461" s="18"/>
      <c r="C1461" s="18"/>
      <c r="D1461" s="29"/>
      <c r="E1461" s="29"/>
      <c r="F1461" s="23"/>
    </row>
    <row r="1462" spans="2:6" hidden="1" x14ac:dyDescent="0.2">
      <c r="B1462" s="18"/>
      <c r="C1462" s="18"/>
      <c r="D1462" s="29"/>
      <c r="E1462" s="29"/>
      <c r="F1462" s="23"/>
    </row>
    <row r="1463" spans="2:6" hidden="1" x14ac:dyDescent="0.2">
      <c r="B1463" s="18"/>
      <c r="C1463" s="18"/>
      <c r="D1463" s="29"/>
      <c r="E1463" s="29"/>
      <c r="F1463" s="23"/>
    </row>
    <row r="1464" spans="2:6" hidden="1" x14ac:dyDescent="0.2">
      <c r="B1464" s="18"/>
      <c r="C1464" s="18"/>
      <c r="D1464" s="29"/>
      <c r="E1464" s="29"/>
      <c r="F1464" s="23"/>
    </row>
    <row r="1465" spans="2:6" hidden="1" x14ac:dyDescent="0.2">
      <c r="B1465" s="18"/>
      <c r="C1465" s="18"/>
      <c r="D1465" s="29"/>
      <c r="E1465" s="29"/>
      <c r="F1465" s="23"/>
    </row>
    <row r="1466" spans="2:6" hidden="1" x14ac:dyDescent="0.2">
      <c r="B1466" s="18"/>
      <c r="C1466" s="21"/>
      <c r="D1466" s="29"/>
      <c r="E1466" s="29"/>
      <c r="F1466" s="23"/>
    </row>
    <row r="1467" spans="2:6" hidden="1" x14ac:dyDescent="0.2">
      <c r="B1467" s="22"/>
      <c r="C1467" s="25"/>
      <c r="D1467" s="28"/>
      <c r="E1467" s="28"/>
      <c r="F1467" s="25"/>
    </row>
    <row r="1468" spans="2:6" hidden="1" x14ac:dyDescent="0.2">
      <c r="B1468" s="22"/>
      <c r="C1468" s="25"/>
      <c r="D1468" s="28"/>
      <c r="E1468" s="28"/>
      <c r="F1468" s="25"/>
    </row>
    <row r="1469" spans="2:6" hidden="1" x14ac:dyDescent="0.2">
      <c r="B1469" s="23"/>
      <c r="C1469" s="23"/>
      <c r="D1469" s="29"/>
      <c r="E1469" s="29"/>
      <c r="F1469" s="23"/>
    </row>
    <row r="1470" spans="2:6" hidden="1" x14ac:dyDescent="0.2">
      <c r="B1470" s="23"/>
      <c r="C1470" s="23"/>
      <c r="D1470" s="29"/>
      <c r="E1470" s="29"/>
      <c r="F1470" s="23"/>
    </row>
    <row r="1471" spans="2:6" hidden="1" x14ac:dyDescent="0.2">
      <c r="B1471" s="18"/>
      <c r="C1471" s="18"/>
      <c r="D1471" s="29"/>
      <c r="E1471" s="29"/>
      <c r="F1471" s="23"/>
    </row>
    <row r="1472" spans="2:6" hidden="1" x14ac:dyDescent="0.2">
      <c r="B1472" s="18"/>
      <c r="C1472" s="18"/>
      <c r="D1472" s="29"/>
      <c r="E1472" s="29"/>
      <c r="F1472" s="23"/>
    </row>
    <row r="1473" spans="2:6" hidden="1" x14ac:dyDescent="0.2">
      <c r="B1473" s="18"/>
      <c r="C1473" s="18"/>
      <c r="D1473" s="29"/>
      <c r="E1473" s="29"/>
      <c r="F1473" s="23"/>
    </row>
    <row r="1474" spans="2:6" hidden="1" x14ac:dyDescent="0.2">
      <c r="B1474" s="18"/>
      <c r="C1474" s="18"/>
      <c r="D1474" s="29"/>
      <c r="E1474" s="29"/>
      <c r="F1474" s="23"/>
    </row>
    <row r="1475" spans="2:6" hidden="1" x14ac:dyDescent="0.2">
      <c r="B1475" s="18"/>
      <c r="C1475" s="18"/>
      <c r="D1475" s="29"/>
      <c r="E1475" s="29"/>
      <c r="F1475" s="23"/>
    </row>
    <row r="1476" spans="2:6" hidden="1" x14ac:dyDescent="0.2">
      <c r="B1476" s="18"/>
      <c r="C1476" s="18"/>
      <c r="D1476" s="29"/>
      <c r="E1476" s="29"/>
      <c r="F1476" s="23"/>
    </row>
    <row r="1477" spans="2:6" hidden="1" x14ac:dyDescent="0.2">
      <c r="B1477" s="18"/>
      <c r="C1477" s="18"/>
      <c r="D1477" s="29"/>
      <c r="E1477" s="29"/>
      <c r="F1477" s="23"/>
    </row>
    <row r="1478" spans="2:6" hidden="1" x14ac:dyDescent="0.2">
      <c r="B1478" s="18"/>
      <c r="C1478" s="18"/>
      <c r="D1478" s="29"/>
      <c r="E1478" s="29"/>
      <c r="F1478" s="23"/>
    </row>
    <row r="1479" spans="2:6" hidden="1" x14ac:dyDescent="0.2">
      <c r="B1479" s="18"/>
      <c r="C1479" s="18"/>
      <c r="D1479" s="29"/>
      <c r="E1479" s="29"/>
      <c r="F1479" s="23"/>
    </row>
    <row r="1480" spans="2:6" hidden="1" x14ac:dyDescent="0.2">
      <c r="B1480" s="22"/>
      <c r="C1480" s="25"/>
      <c r="D1480" s="28"/>
      <c r="E1480" s="28"/>
      <c r="F1480" s="25"/>
    </row>
    <row r="1481" spans="2:6" hidden="1" x14ac:dyDescent="0.2">
      <c r="B1481" s="22"/>
      <c r="C1481" s="25"/>
      <c r="D1481" s="28"/>
      <c r="E1481" s="28"/>
      <c r="F1481" s="25"/>
    </row>
    <row r="1482" spans="2:6" hidden="1" x14ac:dyDescent="0.2">
      <c r="B1482" s="18"/>
      <c r="C1482" s="18"/>
      <c r="D1482" s="29"/>
      <c r="E1482" s="29"/>
      <c r="F1482" s="23"/>
    </row>
    <row r="1483" spans="2:6" hidden="1" x14ac:dyDescent="0.2">
      <c r="B1483" s="18"/>
      <c r="C1483" s="18"/>
      <c r="D1483" s="29"/>
      <c r="E1483" s="29"/>
      <c r="F1483" s="23"/>
    </row>
    <row r="1484" spans="2:6" hidden="1" x14ac:dyDescent="0.2">
      <c r="B1484" s="22"/>
      <c r="C1484" s="25"/>
      <c r="D1484" s="28"/>
      <c r="E1484" s="28"/>
      <c r="F1484" s="25"/>
    </row>
    <row r="1485" spans="2:6" hidden="1" x14ac:dyDescent="0.2">
      <c r="B1485" s="18"/>
      <c r="C1485" s="18"/>
      <c r="D1485" s="29"/>
      <c r="E1485" s="29"/>
      <c r="F1485" s="23"/>
    </row>
    <row r="1486" spans="2:6" hidden="1" x14ac:dyDescent="0.2">
      <c r="B1486" s="18"/>
      <c r="C1486" s="18"/>
      <c r="D1486" s="29"/>
      <c r="E1486" s="29"/>
      <c r="F1486" s="23"/>
    </row>
    <row r="1487" spans="2:6" hidden="1" x14ac:dyDescent="0.2">
      <c r="B1487" s="18"/>
      <c r="C1487" s="18"/>
      <c r="D1487" s="29"/>
      <c r="E1487" s="29"/>
      <c r="F1487" s="23"/>
    </row>
    <row r="1488" spans="2:6" hidden="1" x14ac:dyDescent="0.2">
      <c r="B1488" s="18"/>
      <c r="C1488" s="18"/>
      <c r="D1488" s="29"/>
      <c r="E1488" s="29"/>
      <c r="F1488" s="23"/>
    </row>
    <row r="1489" spans="2:6" hidden="1" x14ac:dyDescent="0.2">
      <c r="B1489" s="18"/>
      <c r="C1489" s="18"/>
      <c r="D1489" s="29"/>
      <c r="E1489" s="29"/>
      <c r="F1489" s="23"/>
    </row>
    <row r="1490" spans="2:6" hidden="1" x14ac:dyDescent="0.2">
      <c r="B1490" s="18"/>
      <c r="C1490" s="18"/>
      <c r="D1490" s="29"/>
      <c r="E1490" s="29"/>
      <c r="F1490" s="23"/>
    </row>
    <row r="1491" spans="2:6" hidden="1" x14ac:dyDescent="0.2">
      <c r="B1491" s="18"/>
      <c r="C1491" s="18"/>
      <c r="D1491" s="29"/>
      <c r="E1491" s="29"/>
      <c r="F1491" s="23"/>
    </row>
    <row r="1492" spans="2:6" hidden="1" x14ac:dyDescent="0.2">
      <c r="B1492" s="18"/>
      <c r="C1492" s="18"/>
      <c r="D1492" s="29"/>
      <c r="E1492" s="29"/>
      <c r="F1492" s="23"/>
    </row>
    <row r="1493" spans="2:6" hidden="1" x14ac:dyDescent="0.2">
      <c r="B1493" s="18"/>
      <c r="C1493" s="18"/>
      <c r="D1493" s="29"/>
      <c r="E1493" s="29"/>
      <c r="F1493" s="23"/>
    </row>
    <row r="1494" spans="2:6" hidden="1" x14ac:dyDescent="0.2">
      <c r="B1494" s="18"/>
      <c r="C1494" s="18"/>
      <c r="D1494" s="29"/>
      <c r="E1494" s="29"/>
      <c r="F1494" s="23"/>
    </row>
    <row r="1495" spans="2:6" hidden="1" x14ac:dyDescent="0.2">
      <c r="B1495" s="18"/>
      <c r="C1495" s="18"/>
      <c r="D1495" s="29"/>
      <c r="E1495" s="29"/>
      <c r="F1495" s="23"/>
    </row>
    <row r="1496" spans="2:6" hidden="1" x14ac:dyDescent="0.2">
      <c r="B1496" s="18"/>
      <c r="C1496" s="18"/>
      <c r="D1496" s="34"/>
      <c r="E1496" s="34"/>
      <c r="F1496" s="36"/>
    </row>
    <row r="1497" spans="2:6" hidden="1" x14ac:dyDescent="0.2">
      <c r="B1497" s="18"/>
      <c r="C1497" s="18"/>
      <c r="D1497" s="34"/>
      <c r="E1497" s="34"/>
      <c r="F1497" s="36"/>
    </row>
    <row r="1498" spans="2:6" hidden="1" x14ac:dyDescent="0.2">
      <c r="B1498" s="18"/>
      <c r="C1498" s="18"/>
      <c r="D1498" s="29"/>
      <c r="E1498" s="29"/>
      <c r="F1498" s="23"/>
    </row>
    <row r="1499" spans="2:6" hidden="1" x14ac:dyDescent="0.2">
      <c r="B1499" s="18"/>
      <c r="C1499" s="18"/>
      <c r="D1499" s="29"/>
      <c r="E1499" s="29"/>
      <c r="F1499" s="23"/>
    </row>
    <row r="1500" spans="2:6" hidden="1" x14ac:dyDescent="0.2">
      <c r="B1500" s="18"/>
      <c r="C1500" s="18"/>
      <c r="D1500" s="29"/>
      <c r="E1500" s="29"/>
      <c r="F1500" s="23"/>
    </row>
    <row r="1501" spans="2:6" hidden="1" x14ac:dyDescent="0.2">
      <c r="B1501" s="18"/>
      <c r="C1501" s="18"/>
      <c r="D1501" s="29"/>
      <c r="E1501" s="29"/>
      <c r="F1501" s="23"/>
    </row>
    <row r="1502" spans="2:6" hidden="1" x14ac:dyDescent="0.2">
      <c r="B1502" s="22"/>
      <c r="C1502" s="25"/>
      <c r="D1502" s="28"/>
      <c r="E1502" s="28"/>
      <c r="F1502" s="25"/>
    </row>
    <row r="1503" spans="2:6" hidden="1" x14ac:dyDescent="0.2">
      <c r="B1503" s="22"/>
      <c r="C1503" s="25"/>
      <c r="D1503" s="28"/>
      <c r="E1503" s="28"/>
      <c r="F1503" s="25"/>
    </row>
    <row r="1504" spans="2:6" hidden="1" x14ac:dyDescent="0.2">
      <c r="B1504" s="22"/>
      <c r="C1504" s="25"/>
      <c r="D1504" s="28"/>
      <c r="E1504" s="28"/>
      <c r="F1504" s="25"/>
    </row>
    <row r="1505" spans="2:6" hidden="1" x14ac:dyDescent="0.2">
      <c r="B1505" s="22"/>
      <c r="C1505" s="25"/>
      <c r="D1505" s="28"/>
      <c r="E1505" s="28"/>
      <c r="F1505" s="25"/>
    </row>
    <row r="1506" spans="2:6" hidden="1" x14ac:dyDescent="0.2">
      <c r="B1506" s="22"/>
      <c r="C1506" s="25"/>
      <c r="D1506" s="28"/>
      <c r="E1506" s="28"/>
      <c r="F1506" s="25"/>
    </row>
    <row r="1507" spans="2:6" hidden="1" x14ac:dyDescent="0.2">
      <c r="B1507" s="22"/>
      <c r="C1507" s="25"/>
      <c r="D1507" s="28"/>
      <c r="E1507" s="28"/>
      <c r="F1507" s="25"/>
    </row>
    <row r="1508" spans="2:6" hidden="1" x14ac:dyDescent="0.2">
      <c r="B1508" s="22"/>
      <c r="C1508" s="25"/>
      <c r="D1508" s="28"/>
      <c r="E1508" s="28"/>
      <c r="F1508" s="25"/>
    </row>
    <row r="1509" spans="2:6" hidden="1" x14ac:dyDescent="0.2">
      <c r="B1509" s="22"/>
      <c r="C1509" s="25"/>
      <c r="D1509" s="28"/>
      <c r="E1509" s="28"/>
      <c r="F1509" s="25"/>
    </row>
    <row r="1510" spans="2:6" hidden="1" x14ac:dyDescent="0.2">
      <c r="B1510" s="22"/>
      <c r="C1510" s="25"/>
      <c r="D1510" s="28"/>
      <c r="E1510" s="28"/>
      <c r="F1510" s="25"/>
    </row>
    <row r="1511" spans="2:6" hidden="1" x14ac:dyDescent="0.2">
      <c r="B1511" s="18"/>
      <c r="C1511" s="18"/>
      <c r="D1511" s="29"/>
      <c r="E1511" s="29"/>
      <c r="F1511" s="23"/>
    </row>
    <row r="1512" spans="2:6" hidden="1" x14ac:dyDescent="0.2">
      <c r="B1512" s="18"/>
      <c r="C1512" s="18"/>
      <c r="D1512" s="29"/>
      <c r="E1512" s="29"/>
      <c r="F1512" s="23"/>
    </row>
    <row r="1513" spans="2:6" hidden="1" x14ac:dyDescent="0.2">
      <c r="B1513" s="18"/>
      <c r="C1513" s="18"/>
      <c r="D1513" s="29"/>
      <c r="E1513" s="29"/>
      <c r="F1513" s="23"/>
    </row>
    <row r="1514" spans="2:6" hidden="1" x14ac:dyDescent="0.2">
      <c r="B1514" s="18"/>
      <c r="C1514" s="18"/>
      <c r="D1514" s="29"/>
      <c r="E1514" s="29"/>
      <c r="F1514" s="23"/>
    </row>
    <row r="1515" spans="2:6" hidden="1" x14ac:dyDescent="0.2">
      <c r="B1515" s="18"/>
      <c r="C1515" s="18"/>
      <c r="D1515" s="29"/>
      <c r="E1515" s="29"/>
      <c r="F1515" s="23"/>
    </row>
    <row r="1516" spans="2:6" hidden="1" x14ac:dyDescent="0.2">
      <c r="B1516" s="18"/>
      <c r="C1516" s="18"/>
      <c r="D1516" s="29"/>
      <c r="E1516" s="29"/>
      <c r="F1516" s="23"/>
    </row>
    <row r="1517" spans="2:6" hidden="1" x14ac:dyDescent="0.2">
      <c r="B1517" s="22"/>
      <c r="C1517" s="25"/>
      <c r="D1517" s="28"/>
      <c r="E1517" s="28"/>
      <c r="F1517" s="25"/>
    </row>
    <row r="1518" spans="2:6" hidden="1" x14ac:dyDescent="0.2">
      <c r="B1518" s="22"/>
      <c r="C1518" s="25"/>
      <c r="D1518" s="28"/>
      <c r="E1518" s="28"/>
      <c r="F1518" s="25"/>
    </row>
    <row r="1519" spans="2:6" hidden="1" x14ac:dyDescent="0.2">
      <c r="B1519" s="18"/>
      <c r="C1519" s="18"/>
      <c r="D1519" s="29"/>
      <c r="E1519" s="29"/>
      <c r="F1519" s="23"/>
    </row>
    <row r="1520" spans="2:6" hidden="1" x14ac:dyDescent="0.2">
      <c r="B1520" s="18"/>
      <c r="C1520" s="18"/>
      <c r="D1520" s="29"/>
      <c r="E1520" s="29"/>
      <c r="F1520" s="23"/>
    </row>
    <row r="1521" spans="2:6" hidden="1" x14ac:dyDescent="0.2">
      <c r="B1521" s="18"/>
      <c r="C1521" s="18"/>
      <c r="D1521" s="29"/>
      <c r="E1521" s="29"/>
      <c r="F1521" s="23"/>
    </row>
    <row r="1522" spans="2:6" hidden="1" x14ac:dyDescent="0.2">
      <c r="B1522" s="18"/>
      <c r="C1522" s="18"/>
      <c r="D1522" s="29"/>
      <c r="E1522" s="29"/>
      <c r="F1522" s="23"/>
    </row>
    <row r="1523" spans="2:6" hidden="1" x14ac:dyDescent="0.2">
      <c r="B1523" s="18"/>
      <c r="C1523" s="18"/>
      <c r="D1523" s="29"/>
      <c r="E1523" s="29"/>
      <c r="F1523" s="23"/>
    </row>
    <row r="1524" spans="2:6" hidden="1" x14ac:dyDescent="0.2">
      <c r="B1524" s="18"/>
      <c r="C1524" s="18"/>
      <c r="D1524" s="29"/>
      <c r="E1524" s="29"/>
      <c r="F1524" s="23"/>
    </row>
    <row r="1525" spans="2:6" hidden="1" x14ac:dyDescent="0.2">
      <c r="B1525" s="18"/>
      <c r="C1525" s="18"/>
      <c r="D1525" s="29"/>
      <c r="E1525" s="29"/>
      <c r="F1525" s="23"/>
    </row>
    <row r="1526" spans="2:6" hidden="1" x14ac:dyDescent="0.2">
      <c r="B1526" s="18"/>
      <c r="C1526" s="18"/>
      <c r="D1526" s="34"/>
      <c r="E1526" s="34"/>
      <c r="F1526" s="36"/>
    </row>
    <row r="1527" spans="2:6" hidden="1" x14ac:dyDescent="0.2"/>
    <row r="1528" spans="2:6" hidden="1" x14ac:dyDescent="0.2"/>
    <row r="1529" spans="2:6" hidden="1" x14ac:dyDescent="0.2"/>
    <row r="1530" spans="2:6" hidden="1" x14ac:dyDescent="0.2"/>
    <row r="1531" spans="2:6" hidden="1" x14ac:dyDescent="0.2"/>
    <row r="1532" spans="2:6" hidden="1" x14ac:dyDescent="0.2"/>
    <row r="1533" spans="2:6" hidden="1" x14ac:dyDescent="0.2"/>
    <row r="1534" spans="2:6" hidden="1" x14ac:dyDescent="0.2"/>
    <row r="1535" spans="2:6" hidden="1" x14ac:dyDescent="0.2"/>
    <row r="1536" spans="2: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spans="2:6" hidden="1" x14ac:dyDescent="0.2"/>
    <row r="1570" spans="2:6" hidden="1" x14ac:dyDescent="0.2"/>
    <row r="1571" spans="2:6" hidden="1" x14ac:dyDescent="0.2"/>
    <row r="1572" spans="2:6" hidden="1" x14ac:dyDescent="0.2"/>
    <row r="1573" spans="2:6" hidden="1" x14ac:dyDescent="0.2"/>
    <row r="1574" spans="2:6" hidden="1" x14ac:dyDescent="0.2"/>
    <row r="1575" spans="2:6" hidden="1" x14ac:dyDescent="0.2">
      <c r="B1575" s="18"/>
      <c r="C1575" s="21"/>
      <c r="D1575" s="29"/>
      <c r="E1575" s="29"/>
      <c r="F1575" s="23"/>
    </row>
    <row r="1576" spans="2:6" hidden="1" x14ac:dyDescent="0.2">
      <c r="B1576" s="17"/>
      <c r="C1576" s="17"/>
      <c r="D1576" s="34"/>
      <c r="E1576" s="34"/>
      <c r="F1576" s="36"/>
    </row>
    <row r="1577" spans="2:6" hidden="1" x14ac:dyDescent="0.2">
      <c r="B1577" s="17"/>
      <c r="C1577" s="17"/>
      <c r="D1577" s="29"/>
      <c r="E1577" s="29"/>
      <c r="F1577" s="23"/>
    </row>
    <row r="1578" spans="2:6" hidden="1" x14ac:dyDescent="0.2">
      <c r="B1578" s="17"/>
      <c r="C1578" s="17"/>
      <c r="D1578" s="34"/>
      <c r="E1578" s="34"/>
      <c r="F1578" s="36"/>
    </row>
    <row r="1579" spans="2:6" hidden="1" x14ac:dyDescent="0.2">
      <c r="B1579" s="17"/>
      <c r="C1579" s="17"/>
      <c r="D1579" s="34"/>
      <c r="E1579" s="34"/>
      <c r="F1579" s="36"/>
    </row>
    <row r="1580" spans="2:6" hidden="1" x14ac:dyDescent="0.2">
      <c r="B1580" s="23"/>
      <c r="C1580" s="23"/>
      <c r="D1580" s="29"/>
      <c r="E1580" s="29"/>
      <c r="F1580" s="23"/>
    </row>
    <row r="1581" spans="2:6" hidden="1" x14ac:dyDescent="0.2">
      <c r="B1581" s="17"/>
      <c r="C1581" s="17"/>
      <c r="D1581" s="29"/>
      <c r="E1581" s="29"/>
      <c r="F1581" s="23"/>
    </row>
    <row r="1582" spans="2:6" hidden="1" x14ac:dyDescent="0.2">
      <c r="B1582" s="17"/>
      <c r="C1582" s="17"/>
      <c r="D1582" s="29"/>
      <c r="E1582" s="29"/>
      <c r="F1582" s="23"/>
    </row>
    <row r="1583" spans="2:6" hidden="1" x14ac:dyDescent="0.2">
      <c r="B1583" s="17"/>
      <c r="C1583" s="17"/>
      <c r="D1583" s="29"/>
      <c r="E1583" s="29"/>
      <c r="F1583" s="23"/>
    </row>
    <row r="1584" spans="2:6" hidden="1" x14ac:dyDescent="0.2">
      <c r="B1584" s="17"/>
      <c r="C1584" s="17"/>
      <c r="D1584" s="29"/>
      <c r="E1584" s="29"/>
      <c r="F1584" s="23"/>
    </row>
    <row r="1585" spans="2:6" hidden="1" x14ac:dyDescent="0.2">
      <c r="B1585" s="17"/>
      <c r="C1585" s="17"/>
      <c r="D1585" s="29"/>
      <c r="E1585" s="29"/>
      <c r="F1585" s="23"/>
    </row>
    <row r="1586" spans="2:6" hidden="1" x14ac:dyDescent="0.2">
      <c r="B1586" s="22"/>
      <c r="C1586" s="25"/>
      <c r="D1586" s="28"/>
      <c r="E1586" s="28"/>
      <c r="F1586" s="25"/>
    </row>
    <row r="1587" spans="2:6" hidden="1" x14ac:dyDescent="0.2">
      <c r="B1587" s="17"/>
      <c r="C1587" s="17"/>
      <c r="D1587" s="29"/>
      <c r="E1587" s="29"/>
      <c r="F1587" s="23"/>
    </row>
    <row r="1588" spans="2:6" hidden="1" x14ac:dyDescent="0.2">
      <c r="B1588" s="17"/>
      <c r="C1588" s="17"/>
      <c r="D1588" s="29"/>
      <c r="E1588" s="29"/>
      <c r="F1588" s="23"/>
    </row>
    <row r="1589" spans="2:6" hidden="1" x14ac:dyDescent="0.2">
      <c r="B1589" s="17"/>
      <c r="C1589" s="17"/>
      <c r="D1589" s="29"/>
      <c r="E1589" s="29"/>
      <c r="F1589" s="23"/>
    </row>
    <row r="1590" spans="2:6" hidden="1" x14ac:dyDescent="0.2">
      <c r="B1590" s="17"/>
      <c r="C1590" s="17"/>
      <c r="D1590" s="29"/>
      <c r="E1590" s="29"/>
      <c r="F1590" s="23"/>
    </row>
    <row r="1591" spans="2:6" hidden="1" x14ac:dyDescent="0.2">
      <c r="B1591" s="17"/>
      <c r="C1591" s="17"/>
      <c r="D1591" s="29"/>
      <c r="E1591" s="29"/>
      <c r="F1591" s="23"/>
    </row>
    <row r="1592" spans="2:6" hidden="1" x14ac:dyDescent="0.2">
      <c r="B1592" s="17"/>
      <c r="C1592" s="17"/>
      <c r="D1592" s="29"/>
      <c r="E1592" s="29"/>
      <c r="F1592" s="23"/>
    </row>
    <row r="1593" spans="2:6" hidden="1" x14ac:dyDescent="0.2">
      <c r="B1593" s="17"/>
      <c r="C1593" s="17"/>
      <c r="D1593" s="29"/>
      <c r="E1593" s="29"/>
      <c r="F1593" s="23"/>
    </row>
    <row r="1594" spans="2:6" hidden="1" x14ac:dyDescent="0.2">
      <c r="B1594" s="17"/>
      <c r="C1594" s="17"/>
      <c r="D1594" s="29"/>
      <c r="E1594" s="29"/>
      <c r="F1594" s="23"/>
    </row>
    <row r="1595" spans="2:6" hidden="1" x14ac:dyDescent="0.2">
      <c r="B1595" s="17"/>
      <c r="C1595" s="17"/>
      <c r="D1595" s="29"/>
      <c r="E1595" s="29"/>
      <c r="F1595" s="23"/>
    </row>
    <row r="1596" spans="2:6" hidden="1" x14ac:dyDescent="0.2">
      <c r="B1596" s="17"/>
      <c r="C1596" s="17"/>
      <c r="D1596" s="29"/>
      <c r="E1596" s="29"/>
      <c r="F1596" s="23"/>
    </row>
    <row r="1597" spans="2:6" hidden="1" x14ac:dyDescent="0.2">
      <c r="B1597" s="17"/>
      <c r="C1597" s="17"/>
      <c r="D1597" s="29"/>
      <c r="E1597" s="29"/>
      <c r="F1597" s="23"/>
    </row>
    <row r="1598" spans="2:6" hidden="1" x14ac:dyDescent="0.2">
      <c r="B1598" s="17"/>
      <c r="C1598" s="17"/>
      <c r="D1598" s="29"/>
      <c r="E1598" s="29"/>
      <c r="F1598" s="23"/>
    </row>
    <row r="1599" spans="2:6" hidden="1" x14ac:dyDescent="0.2">
      <c r="B1599" s="21"/>
      <c r="C1599" s="21"/>
      <c r="D1599" s="28"/>
      <c r="E1599" s="28"/>
      <c r="F1599" s="25"/>
    </row>
    <row r="1600" spans="2:6" hidden="1" x14ac:dyDescent="0.2">
      <c r="B1600" s="18"/>
      <c r="C1600" s="18"/>
      <c r="D1600" s="34"/>
      <c r="E1600" s="34"/>
      <c r="F1600" s="36"/>
    </row>
    <row r="1601" spans="2:6" hidden="1" x14ac:dyDescent="0.2">
      <c r="B1601" s="18"/>
      <c r="C1601" s="18"/>
      <c r="D1601" s="34"/>
      <c r="E1601" s="34"/>
      <c r="F1601" s="36"/>
    </row>
    <row r="1602" spans="2:6" hidden="1" x14ac:dyDescent="0.2">
      <c r="B1602" s="18"/>
      <c r="C1602" s="18"/>
      <c r="D1602" s="34"/>
      <c r="E1602" s="34"/>
      <c r="F1602" s="36"/>
    </row>
    <row r="1603" spans="2:6" hidden="1" x14ac:dyDescent="0.2">
      <c r="B1603" s="18"/>
      <c r="C1603" s="18"/>
      <c r="D1603" s="34"/>
      <c r="E1603" s="34"/>
      <c r="F1603" s="36"/>
    </row>
    <row r="1604" spans="2:6" hidden="1" x14ac:dyDescent="0.2">
      <c r="B1604" s="18"/>
      <c r="C1604" s="18"/>
      <c r="D1604" s="34"/>
      <c r="E1604" s="34"/>
      <c r="F1604" s="36"/>
    </row>
    <row r="1605" spans="2:6" hidden="1" x14ac:dyDescent="0.2">
      <c r="B1605" s="18"/>
      <c r="C1605" s="18"/>
      <c r="D1605" s="34"/>
      <c r="E1605" s="34"/>
      <c r="F1605" s="23"/>
    </row>
    <row r="1606" spans="2:6" hidden="1" x14ac:dyDescent="0.2">
      <c r="B1606" s="18"/>
      <c r="C1606" s="18"/>
      <c r="D1606" s="34"/>
      <c r="E1606" s="34"/>
      <c r="F1606" s="23"/>
    </row>
    <row r="1607" spans="2:6" hidden="1" x14ac:dyDescent="0.2">
      <c r="B1607" s="18"/>
      <c r="C1607" s="18"/>
      <c r="D1607" s="34"/>
      <c r="E1607" s="34"/>
      <c r="F1607" s="36"/>
    </row>
    <row r="1608" spans="2:6" hidden="1" x14ac:dyDescent="0.2">
      <c r="B1608" s="18"/>
      <c r="C1608" s="18"/>
      <c r="D1608" s="34"/>
      <c r="E1608" s="34"/>
      <c r="F1608" s="36"/>
    </row>
    <row r="1609" spans="2:6" hidden="1" x14ac:dyDescent="0.2">
      <c r="B1609" s="18"/>
      <c r="C1609" s="18"/>
      <c r="D1609" s="34"/>
      <c r="E1609" s="34"/>
      <c r="F1609" s="36"/>
    </row>
    <row r="1610" spans="2:6" hidden="1" x14ac:dyDescent="0.2">
      <c r="B1610" s="18"/>
      <c r="C1610" s="18"/>
      <c r="D1610" s="34"/>
      <c r="E1610" s="34"/>
      <c r="F1610" s="36"/>
    </row>
    <row r="1611" spans="2:6" hidden="1" x14ac:dyDescent="0.2">
      <c r="B1611" s="18"/>
      <c r="C1611" s="18"/>
      <c r="D1611" s="34"/>
      <c r="E1611" s="34"/>
      <c r="F1611" s="36"/>
    </row>
    <row r="1612" spans="2:6" hidden="1" x14ac:dyDescent="0.2">
      <c r="B1612" s="18"/>
      <c r="C1612" s="18"/>
      <c r="D1612" s="34"/>
      <c r="E1612" s="34"/>
      <c r="F1612" s="36"/>
    </row>
    <row r="1613" spans="2:6" hidden="1" x14ac:dyDescent="0.2">
      <c r="B1613" s="18"/>
      <c r="C1613" s="18"/>
      <c r="D1613" s="34"/>
      <c r="E1613" s="34"/>
      <c r="F1613" s="36"/>
    </row>
    <row r="1614" spans="2:6" hidden="1" x14ac:dyDescent="0.2">
      <c r="B1614" s="18"/>
      <c r="C1614" s="18"/>
      <c r="D1614" s="34"/>
      <c r="E1614" s="34"/>
      <c r="F1614" s="36"/>
    </row>
    <row r="1615" spans="2:6" hidden="1" x14ac:dyDescent="0.2">
      <c r="B1615" s="18"/>
      <c r="C1615" s="18"/>
      <c r="D1615" s="34"/>
      <c r="E1615" s="34"/>
      <c r="F1615" s="36"/>
    </row>
    <row r="1616" spans="2:6" hidden="1" x14ac:dyDescent="0.2">
      <c r="B1616" s="18"/>
      <c r="C1616" s="18"/>
      <c r="D1616" s="29"/>
      <c r="E1616" s="29"/>
      <c r="F1616" s="23"/>
    </row>
    <row r="1617" spans="2:6" hidden="1" x14ac:dyDescent="0.2">
      <c r="B1617" s="18"/>
      <c r="C1617" s="18"/>
      <c r="D1617" s="29"/>
      <c r="E1617" s="29"/>
      <c r="F1617" s="23"/>
    </row>
    <row r="1618" spans="2:6" hidden="1" x14ac:dyDescent="0.2">
      <c r="B1618" s="18"/>
      <c r="C1618" s="18"/>
      <c r="D1618" s="29"/>
      <c r="E1618" s="29"/>
      <c r="F1618" s="23"/>
    </row>
    <row r="1619" spans="2:6" hidden="1" x14ac:dyDescent="0.2">
      <c r="B1619" s="18"/>
      <c r="C1619" s="18"/>
      <c r="D1619" s="29"/>
      <c r="E1619" s="29"/>
      <c r="F1619" s="23"/>
    </row>
    <row r="1620" spans="2:6" hidden="1" x14ac:dyDescent="0.2">
      <c r="B1620" s="18"/>
      <c r="C1620" s="18"/>
      <c r="D1620" s="34"/>
      <c r="E1620" s="34"/>
      <c r="F1620" s="36"/>
    </row>
    <row r="1621" spans="2:6" hidden="1" x14ac:dyDescent="0.2">
      <c r="B1621" s="18"/>
      <c r="C1621" s="18"/>
      <c r="D1621" s="34"/>
      <c r="E1621" s="34"/>
      <c r="F1621" s="36"/>
    </row>
    <row r="1622" spans="2:6" hidden="1" x14ac:dyDescent="0.2">
      <c r="B1622" s="18"/>
      <c r="C1622" s="18"/>
      <c r="D1622" s="29"/>
      <c r="E1622" s="29"/>
      <c r="F1622" s="23"/>
    </row>
    <row r="1623" spans="2:6" hidden="1" x14ac:dyDescent="0.2">
      <c r="B1623" s="18"/>
      <c r="C1623" s="18"/>
      <c r="D1623" s="29"/>
      <c r="E1623" s="29"/>
      <c r="F1623" s="23"/>
    </row>
    <row r="1624" spans="2:6" hidden="1" x14ac:dyDescent="0.2">
      <c r="B1624" s="18"/>
      <c r="C1624" s="23"/>
      <c r="D1624" s="29"/>
      <c r="E1624" s="29"/>
      <c r="F1624" s="23"/>
    </row>
    <row r="1625" spans="2:6" hidden="1" x14ac:dyDescent="0.2">
      <c r="B1625" s="18"/>
      <c r="C1625" s="23"/>
      <c r="D1625" s="29"/>
      <c r="E1625" s="29"/>
      <c r="F1625" s="23"/>
    </row>
    <row r="1626" spans="2:6" hidden="1" x14ac:dyDescent="0.2">
      <c r="B1626" s="18"/>
      <c r="C1626" s="18"/>
      <c r="D1626" s="29"/>
      <c r="E1626" s="29"/>
      <c r="F1626" s="23"/>
    </row>
    <row r="1627" spans="2:6" hidden="1" x14ac:dyDescent="0.2">
      <c r="B1627" s="18"/>
      <c r="C1627" s="18"/>
      <c r="D1627" s="29"/>
      <c r="E1627" s="29"/>
      <c r="F1627" s="23"/>
    </row>
    <row r="1628" spans="2:6" hidden="1" x14ac:dyDescent="0.2">
      <c r="B1628" s="18"/>
      <c r="C1628" s="18"/>
      <c r="D1628" s="29"/>
      <c r="E1628" s="29"/>
      <c r="F1628" s="23"/>
    </row>
    <row r="1629" spans="2:6" hidden="1" x14ac:dyDescent="0.2">
      <c r="B1629" s="18"/>
      <c r="C1629" s="18"/>
      <c r="D1629" s="29"/>
      <c r="E1629" s="29"/>
      <c r="F1629" s="23"/>
    </row>
    <row r="1630" spans="2:6" hidden="1" x14ac:dyDescent="0.2">
      <c r="B1630" s="18"/>
      <c r="C1630" s="18"/>
      <c r="D1630" s="29"/>
      <c r="E1630" s="29"/>
      <c r="F1630" s="23"/>
    </row>
    <row r="1631" spans="2:6" hidden="1" x14ac:dyDescent="0.2">
      <c r="B1631" s="18"/>
      <c r="C1631" s="18"/>
      <c r="D1631" s="29"/>
      <c r="E1631" s="29"/>
      <c r="F1631" s="23"/>
    </row>
    <row r="1632" spans="2:6" hidden="1" x14ac:dyDescent="0.2">
      <c r="B1632" s="22"/>
      <c r="C1632" s="25"/>
      <c r="D1632" s="28"/>
      <c r="E1632" s="28"/>
      <c r="F1632" s="25"/>
    </row>
    <row r="1633" spans="2:6" hidden="1" x14ac:dyDescent="0.2">
      <c r="B1633" s="18"/>
      <c r="C1633" s="18"/>
      <c r="D1633" s="29"/>
      <c r="E1633" s="29"/>
      <c r="F1633" s="23"/>
    </row>
    <row r="1634" spans="2:6" hidden="1" x14ac:dyDescent="0.2">
      <c r="B1634" s="18"/>
      <c r="C1634" s="18"/>
      <c r="D1634" s="29"/>
      <c r="E1634" s="29"/>
      <c r="F1634" s="23"/>
    </row>
    <row r="1635" spans="2:6" hidden="1" x14ac:dyDescent="0.2">
      <c r="B1635" s="18"/>
      <c r="C1635" s="18"/>
      <c r="D1635" s="34"/>
      <c r="E1635" s="34"/>
      <c r="F1635" s="36"/>
    </row>
    <row r="1636" spans="2:6" hidden="1" x14ac:dyDescent="0.2">
      <c r="B1636" s="18"/>
      <c r="C1636" s="18"/>
      <c r="D1636" s="34"/>
      <c r="E1636" s="34"/>
      <c r="F1636" s="36"/>
    </row>
    <row r="1637" spans="2:6" hidden="1" x14ac:dyDescent="0.2">
      <c r="B1637" s="18"/>
      <c r="C1637" s="18"/>
      <c r="D1637" s="29"/>
      <c r="E1637" s="29"/>
      <c r="F1637" s="23"/>
    </row>
    <row r="1638" spans="2:6" hidden="1" x14ac:dyDescent="0.2">
      <c r="B1638" s="18"/>
      <c r="C1638" s="18"/>
      <c r="D1638" s="29"/>
      <c r="E1638" s="29"/>
      <c r="F1638" s="23"/>
    </row>
    <row r="1639" spans="2:6" hidden="1" x14ac:dyDescent="0.2">
      <c r="B1639" s="18"/>
      <c r="C1639" s="18"/>
      <c r="D1639" s="29"/>
      <c r="E1639" s="29"/>
      <c r="F1639" s="23"/>
    </row>
    <row r="1640" spans="2:6" hidden="1" x14ac:dyDescent="0.2">
      <c r="B1640" s="18"/>
      <c r="C1640" s="18"/>
      <c r="D1640" s="29"/>
      <c r="E1640" s="29"/>
      <c r="F1640" s="23"/>
    </row>
    <row r="1641" spans="2:6" hidden="1" x14ac:dyDescent="0.2">
      <c r="B1641" s="18"/>
      <c r="C1641" s="18"/>
      <c r="D1641" s="29"/>
      <c r="E1641" s="29"/>
      <c r="F1641" s="23"/>
    </row>
    <row r="1642" spans="2:6" hidden="1" x14ac:dyDescent="0.2">
      <c r="B1642" s="18"/>
      <c r="C1642" s="18"/>
      <c r="D1642" s="29"/>
      <c r="E1642" s="29"/>
      <c r="F1642" s="23"/>
    </row>
    <row r="1643" spans="2:6" hidden="1" x14ac:dyDescent="0.2">
      <c r="B1643" s="18"/>
      <c r="C1643" s="18"/>
      <c r="D1643" s="29"/>
      <c r="E1643" s="29"/>
      <c r="F1643" s="23"/>
    </row>
    <row r="1644" spans="2:6" hidden="1" x14ac:dyDescent="0.2">
      <c r="B1644" s="18"/>
      <c r="C1644" s="18"/>
      <c r="D1644" s="29"/>
      <c r="E1644" s="29"/>
      <c r="F1644" s="23"/>
    </row>
    <row r="1645" spans="2:6" hidden="1" x14ac:dyDescent="0.2">
      <c r="B1645" s="18"/>
      <c r="C1645" s="18"/>
      <c r="D1645" s="29"/>
      <c r="E1645" s="29"/>
      <c r="F1645" s="23"/>
    </row>
    <row r="1646" spans="2:6" hidden="1" x14ac:dyDescent="0.2">
      <c r="B1646" s="18"/>
      <c r="C1646" s="18"/>
      <c r="D1646" s="34"/>
      <c r="E1646" s="34"/>
      <c r="F1646" s="36"/>
    </row>
    <row r="1647" spans="2:6" hidden="1" x14ac:dyDescent="0.2">
      <c r="B1647" s="18"/>
      <c r="C1647" s="18"/>
      <c r="D1647" s="34"/>
      <c r="E1647" s="34"/>
      <c r="F1647" s="36"/>
    </row>
    <row r="1648" spans="2:6" hidden="1" x14ac:dyDescent="0.2">
      <c r="B1648" s="22"/>
      <c r="C1648" s="25"/>
      <c r="D1648" s="28"/>
      <c r="E1648" s="28"/>
      <c r="F1648" s="25"/>
    </row>
    <row r="1649" spans="2:6" hidden="1" x14ac:dyDescent="0.2">
      <c r="B1649" s="18"/>
      <c r="C1649" s="18"/>
      <c r="D1649" s="29"/>
      <c r="E1649" s="29"/>
      <c r="F1649" s="23"/>
    </row>
    <row r="1650" spans="2:6" hidden="1" x14ac:dyDescent="0.2">
      <c r="B1650" s="22"/>
      <c r="C1650" s="25"/>
      <c r="D1650" s="28"/>
      <c r="E1650" s="28"/>
      <c r="F1650" s="25"/>
    </row>
    <row r="1651" spans="2:6" hidden="1" x14ac:dyDescent="0.2">
      <c r="B1651" s="22"/>
      <c r="C1651" s="25"/>
      <c r="D1651" s="28"/>
      <c r="E1651" s="28"/>
      <c r="F1651" s="25"/>
    </row>
    <row r="1652" spans="2:6" hidden="1" x14ac:dyDescent="0.2">
      <c r="B1652" s="18"/>
      <c r="C1652" s="18"/>
      <c r="D1652" s="29"/>
      <c r="E1652" s="29"/>
      <c r="F1652" s="23"/>
    </row>
    <row r="1653" spans="2:6" hidden="1" x14ac:dyDescent="0.2">
      <c r="B1653" s="18"/>
      <c r="C1653" s="18"/>
      <c r="D1653" s="29"/>
      <c r="E1653" s="29"/>
      <c r="F1653" s="23"/>
    </row>
    <row r="1654" spans="2:6" hidden="1" x14ac:dyDescent="0.2">
      <c r="B1654" s="18"/>
      <c r="C1654" s="18"/>
      <c r="D1654" s="29"/>
      <c r="E1654" s="29"/>
      <c r="F1654" s="23"/>
    </row>
    <row r="1655" spans="2:6" hidden="1" x14ac:dyDescent="0.2">
      <c r="B1655" s="18"/>
      <c r="C1655" s="18"/>
      <c r="D1655" s="29"/>
      <c r="E1655" s="29"/>
      <c r="F1655" s="23"/>
    </row>
    <row r="1656" spans="2:6" hidden="1" x14ac:dyDescent="0.2">
      <c r="B1656" s="18"/>
      <c r="C1656" s="18"/>
      <c r="D1656" s="29"/>
      <c r="E1656" s="29"/>
      <c r="F1656" s="23"/>
    </row>
    <row r="1657" spans="2:6" hidden="1" x14ac:dyDescent="0.2">
      <c r="B1657" s="18"/>
      <c r="C1657" s="18"/>
      <c r="D1657" s="29"/>
      <c r="E1657" s="29"/>
      <c r="F1657" s="23"/>
    </row>
    <row r="1658" spans="2:6" hidden="1" x14ac:dyDescent="0.2">
      <c r="B1658" s="18"/>
      <c r="C1658" s="18"/>
      <c r="D1658" s="29"/>
      <c r="E1658" s="29"/>
      <c r="F1658" s="23"/>
    </row>
    <row r="1659" spans="2:6" hidden="1" x14ac:dyDescent="0.2">
      <c r="B1659" s="18"/>
      <c r="C1659" s="18"/>
      <c r="D1659" s="34"/>
      <c r="E1659" s="34"/>
      <c r="F1659" s="36"/>
    </row>
    <row r="1660" spans="2:6" hidden="1" x14ac:dyDescent="0.2">
      <c r="B1660" s="18"/>
      <c r="C1660" s="18"/>
      <c r="D1660" s="34"/>
      <c r="E1660" s="34"/>
      <c r="F1660" s="36"/>
    </row>
    <row r="1661" spans="2:6" hidden="1" x14ac:dyDescent="0.2">
      <c r="B1661" s="18"/>
      <c r="C1661" s="18"/>
      <c r="D1661" s="34"/>
      <c r="E1661" s="34"/>
      <c r="F1661" s="36"/>
    </row>
    <row r="1662" spans="2:6" hidden="1" x14ac:dyDescent="0.2">
      <c r="B1662" s="18"/>
      <c r="C1662" s="18"/>
      <c r="D1662" s="34"/>
      <c r="E1662" s="34"/>
      <c r="F1662" s="36"/>
    </row>
    <row r="1663" spans="2:6" hidden="1" x14ac:dyDescent="0.2">
      <c r="B1663" s="18"/>
      <c r="C1663" s="18"/>
      <c r="D1663" s="34"/>
      <c r="E1663" s="34"/>
      <c r="F1663" s="36"/>
    </row>
    <row r="1664" spans="2:6" hidden="1" x14ac:dyDescent="0.2">
      <c r="B1664" s="18"/>
      <c r="C1664" s="18"/>
      <c r="D1664" s="29"/>
      <c r="E1664" s="29"/>
      <c r="F1664" s="23"/>
    </row>
    <row r="1665" spans="2:6" hidden="1" x14ac:dyDescent="0.2">
      <c r="B1665" s="18"/>
      <c r="C1665" s="18"/>
      <c r="D1665" s="29"/>
      <c r="E1665" s="29"/>
      <c r="F1665" s="23"/>
    </row>
    <row r="1666" spans="2:6" hidden="1" x14ac:dyDescent="0.2">
      <c r="B1666" s="18"/>
      <c r="C1666" s="18"/>
      <c r="D1666" s="29"/>
      <c r="E1666" s="29"/>
      <c r="F1666" s="23"/>
    </row>
    <row r="1667" spans="2:6" hidden="1" x14ac:dyDescent="0.2">
      <c r="B1667" s="18"/>
      <c r="C1667" s="18"/>
      <c r="D1667" s="29"/>
      <c r="E1667" s="29"/>
      <c r="F1667" s="23"/>
    </row>
    <row r="1668" spans="2:6" hidden="1" x14ac:dyDescent="0.2">
      <c r="B1668" s="18"/>
      <c r="C1668" s="18"/>
      <c r="D1668" s="29"/>
      <c r="E1668" s="29"/>
      <c r="F1668" s="23"/>
    </row>
    <row r="1669" spans="2:6" hidden="1" x14ac:dyDescent="0.2">
      <c r="B1669" s="18"/>
      <c r="C1669" s="18"/>
      <c r="D1669" s="29"/>
      <c r="E1669" s="29"/>
      <c r="F1669" s="23"/>
    </row>
    <row r="1670" spans="2:6" hidden="1" x14ac:dyDescent="0.2">
      <c r="B1670" s="18"/>
      <c r="C1670" s="18"/>
      <c r="D1670" s="29"/>
      <c r="E1670" s="29"/>
      <c r="F1670" s="23"/>
    </row>
    <row r="1671" spans="2:6" hidden="1" x14ac:dyDescent="0.2">
      <c r="B1671" s="18"/>
      <c r="C1671" s="18"/>
      <c r="D1671" s="29"/>
      <c r="E1671" s="29"/>
      <c r="F1671" s="23"/>
    </row>
    <row r="1672" spans="2:6" hidden="1" x14ac:dyDescent="0.2">
      <c r="B1672" s="18"/>
      <c r="C1672" s="18"/>
      <c r="D1672" s="29"/>
      <c r="E1672" s="29"/>
      <c r="F1672" s="23"/>
    </row>
    <row r="1673" spans="2:6" hidden="1" x14ac:dyDescent="0.2">
      <c r="B1673" s="18"/>
      <c r="C1673" s="18"/>
      <c r="D1673" s="29"/>
      <c r="E1673" s="29"/>
      <c r="F1673" s="23"/>
    </row>
    <row r="1674" spans="2:6" hidden="1" x14ac:dyDescent="0.2">
      <c r="B1674" s="18"/>
      <c r="C1674" s="18"/>
      <c r="D1674" s="29"/>
      <c r="E1674" s="29"/>
      <c r="F1674" s="23"/>
    </row>
    <row r="1675" spans="2:6" hidden="1" x14ac:dyDescent="0.2">
      <c r="B1675" s="18"/>
      <c r="C1675" s="18"/>
      <c r="D1675" s="29"/>
      <c r="E1675" s="29"/>
      <c r="F1675" s="23"/>
    </row>
    <row r="1676" spans="2:6" hidden="1" x14ac:dyDescent="0.2">
      <c r="B1676" s="18"/>
      <c r="C1676" s="23"/>
      <c r="D1676" s="29"/>
      <c r="E1676" s="29"/>
      <c r="F1676" s="23"/>
    </row>
    <row r="1677" spans="2:6" hidden="1" x14ac:dyDescent="0.2">
      <c r="B1677" s="22"/>
      <c r="C1677" s="25"/>
      <c r="D1677" s="28"/>
      <c r="E1677" s="28"/>
      <c r="F1677" s="25"/>
    </row>
    <row r="1678" spans="2:6" hidden="1" x14ac:dyDescent="0.2">
      <c r="B1678" s="18"/>
      <c r="C1678" s="23"/>
      <c r="D1678" s="29"/>
      <c r="E1678" s="29"/>
      <c r="F1678" s="23"/>
    </row>
    <row r="1679" spans="2:6" hidden="1" x14ac:dyDescent="0.2">
      <c r="B1679" s="22"/>
      <c r="C1679" s="25"/>
      <c r="D1679" s="28"/>
      <c r="E1679" s="28"/>
      <c r="F1679" s="25"/>
    </row>
    <row r="1680" spans="2:6" hidden="1" x14ac:dyDescent="0.2">
      <c r="B1680" s="22"/>
      <c r="C1680" s="25"/>
      <c r="D1680" s="28"/>
      <c r="E1680" s="28"/>
      <c r="F1680" s="25"/>
    </row>
    <row r="1681" spans="2:6" hidden="1" x14ac:dyDescent="0.2">
      <c r="B1681" s="22"/>
      <c r="C1681" s="25"/>
      <c r="D1681" s="28"/>
      <c r="E1681" s="28"/>
      <c r="F1681" s="25"/>
    </row>
    <row r="1682" spans="2:6" hidden="1" x14ac:dyDescent="0.2">
      <c r="B1682" s="18"/>
      <c r="C1682" s="23"/>
      <c r="D1682" s="29"/>
      <c r="E1682" s="29"/>
      <c r="F1682" s="23"/>
    </row>
    <row r="1683" spans="2:6" hidden="1" x14ac:dyDescent="0.2">
      <c r="B1683" s="18"/>
      <c r="C1683" s="23"/>
      <c r="D1683" s="29"/>
      <c r="E1683" s="29"/>
      <c r="F1683" s="23"/>
    </row>
    <row r="1684" spans="2:6" hidden="1" x14ac:dyDescent="0.2">
      <c r="B1684" s="18"/>
      <c r="C1684" s="23"/>
      <c r="D1684" s="29"/>
      <c r="E1684" s="29"/>
      <c r="F1684" s="23"/>
    </row>
    <row r="1685" spans="2:6" hidden="1" x14ac:dyDescent="0.2">
      <c r="B1685" s="18"/>
      <c r="C1685" s="18"/>
      <c r="D1685" s="29"/>
      <c r="E1685" s="29"/>
      <c r="F1685" s="23"/>
    </row>
    <row r="1686" spans="2:6" hidden="1" x14ac:dyDescent="0.2">
      <c r="B1686" s="18"/>
      <c r="C1686" s="33"/>
      <c r="D1686" s="29"/>
      <c r="E1686" s="29"/>
      <c r="F1686" s="23"/>
    </row>
    <row r="1687" spans="2:6" hidden="1" x14ac:dyDescent="0.2">
      <c r="B1687" s="18"/>
      <c r="C1687" s="18"/>
      <c r="D1687" s="29"/>
      <c r="E1687" s="29"/>
      <c r="F1687" s="23"/>
    </row>
    <row r="1688" spans="2:6" hidden="1" x14ac:dyDescent="0.2">
      <c r="B1688" s="18"/>
      <c r="C1688" s="18"/>
      <c r="D1688" s="29"/>
      <c r="E1688" s="29"/>
      <c r="F1688" s="23"/>
    </row>
    <row r="1689" spans="2:6" hidden="1" x14ac:dyDescent="0.2">
      <c r="B1689" s="18"/>
      <c r="C1689" s="18"/>
      <c r="D1689" s="29"/>
      <c r="E1689" s="29"/>
      <c r="F1689" s="23"/>
    </row>
    <row r="1690" spans="2:6" hidden="1" x14ac:dyDescent="0.2">
      <c r="B1690" s="18"/>
      <c r="C1690" s="18"/>
      <c r="D1690" s="29"/>
      <c r="E1690" s="29"/>
      <c r="F1690" s="23"/>
    </row>
    <row r="1691" spans="2:6" hidden="1" x14ac:dyDescent="0.2">
      <c r="B1691" s="18"/>
      <c r="C1691" s="18"/>
      <c r="D1691" s="29"/>
      <c r="E1691" s="29"/>
      <c r="F1691" s="23"/>
    </row>
    <row r="1692" spans="2:6" hidden="1" x14ac:dyDescent="0.2">
      <c r="B1692" s="18"/>
      <c r="C1692" s="18"/>
      <c r="D1692" s="29"/>
      <c r="E1692" s="29"/>
      <c r="F1692" s="23"/>
    </row>
    <row r="1693" spans="2:6" hidden="1" x14ac:dyDescent="0.2">
      <c r="B1693" s="18"/>
      <c r="C1693" s="18"/>
      <c r="D1693" s="29"/>
      <c r="E1693" s="29"/>
      <c r="F1693" s="23"/>
    </row>
    <row r="1694" spans="2:6" hidden="1" x14ac:dyDescent="0.2">
      <c r="B1694" s="18"/>
      <c r="C1694" s="18"/>
      <c r="D1694" s="29"/>
      <c r="E1694" s="29"/>
      <c r="F1694" s="23"/>
    </row>
    <row r="1695" spans="2:6" hidden="1" x14ac:dyDescent="0.2">
      <c r="B1695" s="18"/>
      <c r="C1695" s="18"/>
      <c r="D1695" s="29"/>
      <c r="E1695" s="29"/>
      <c r="F1695" s="23"/>
    </row>
    <row r="1696" spans="2:6" hidden="1" x14ac:dyDescent="0.2">
      <c r="B1696" s="18"/>
      <c r="C1696" s="18"/>
      <c r="D1696" s="34"/>
      <c r="E1696" s="34"/>
      <c r="F1696" s="23"/>
    </row>
    <row r="1697" spans="2:6" hidden="1" x14ac:dyDescent="0.2">
      <c r="B1697" s="18"/>
      <c r="C1697" s="18"/>
      <c r="D1697" s="34"/>
      <c r="E1697" s="34"/>
      <c r="F1697" s="23"/>
    </row>
    <row r="1698" spans="2:6" hidden="1" x14ac:dyDescent="0.2">
      <c r="B1698" s="18"/>
      <c r="C1698" s="18"/>
      <c r="D1698" s="34"/>
      <c r="E1698" s="34"/>
      <c r="F1698" s="23"/>
    </row>
    <row r="1699" spans="2:6" hidden="1" x14ac:dyDescent="0.2">
      <c r="B1699" s="18"/>
      <c r="C1699" s="18"/>
      <c r="D1699" s="34"/>
      <c r="E1699" s="34"/>
      <c r="F1699" s="23"/>
    </row>
    <row r="1700" spans="2:6" hidden="1" x14ac:dyDescent="0.2">
      <c r="B1700" s="18"/>
      <c r="C1700" s="18"/>
      <c r="D1700" s="34"/>
      <c r="E1700" s="34"/>
      <c r="F1700" s="23"/>
    </row>
    <row r="1701" spans="2:6" hidden="1" x14ac:dyDescent="0.2">
      <c r="B1701" s="18"/>
      <c r="C1701" s="18"/>
      <c r="D1701" s="34"/>
      <c r="E1701" s="34"/>
      <c r="F1701" s="23"/>
    </row>
    <row r="1702" spans="2:6" hidden="1" x14ac:dyDescent="0.2">
      <c r="B1702" s="18"/>
      <c r="C1702" s="18"/>
      <c r="D1702" s="34"/>
      <c r="E1702" s="34"/>
      <c r="F1702" s="23"/>
    </row>
    <row r="1703" spans="2:6" hidden="1" x14ac:dyDescent="0.2">
      <c r="B1703" s="18"/>
      <c r="C1703" s="18"/>
      <c r="D1703" s="34"/>
      <c r="E1703" s="34"/>
      <c r="F1703" s="23"/>
    </row>
    <row r="1704" spans="2:6" hidden="1" x14ac:dyDescent="0.2">
      <c r="B1704" s="18"/>
      <c r="C1704" s="18"/>
      <c r="D1704" s="34"/>
      <c r="E1704" s="34"/>
      <c r="F1704" s="23"/>
    </row>
    <row r="1705" spans="2:6" hidden="1" x14ac:dyDescent="0.2">
      <c r="B1705" s="18"/>
      <c r="C1705" s="18"/>
      <c r="D1705" s="34"/>
      <c r="E1705" s="34"/>
      <c r="F1705" s="23"/>
    </row>
    <row r="1706" spans="2:6" hidden="1" x14ac:dyDescent="0.2">
      <c r="B1706" s="18"/>
      <c r="C1706" s="18"/>
      <c r="D1706" s="34"/>
      <c r="E1706" s="34"/>
      <c r="F1706" s="23"/>
    </row>
    <row r="1707" spans="2:6" hidden="1" x14ac:dyDescent="0.2">
      <c r="B1707" s="18"/>
      <c r="C1707" s="18"/>
      <c r="D1707" s="34"/>
      <c r="E1707" s="34"/>
      <c r="F1707" s="23"/>
    </row>
    <row r="1708" spans="2:6" hidden="1" x14ac:dyDescent="0.2">
      <c r="B1708" s="18"/>
      <c r="C1708" s="18"/>
      <c r="D1708" s="34"/>
      <c r="E1708" s="34"/>
      <c r="F1708" s="23"/>
    </row>
    <row r="1709" spans="2:6" hidden="1" x14ac:dyDescent="0.2">
      <c r="B1709" s="18"/>
      <c r="C1709" s="18"/>
      <c r="D1709" s="29"/>
      <c r="E1709" s="29"/>
      <c r="F1709" s="23"/>
    </row>
    <row r="1710" spans="2:6" hidden="1" x14ac:dyDescent="0.2">
      <c r="B1710" s="18"/>
      <c r="C1710" s="18"/>
      <c r="D1710" s="34"/>
      <c r="E1710" s="34"/>
      <c r="F1710" s="23"/>
    </row>
    <row r="1711" spans="2:6" hidden="1" x14ac:dyDescent="0.2">
      <c r="B1711" s="18"/>
      <c r="C1711" s="18"/>
      <c r="D1711" s="34"/>
      <c r="E1711" s="34"/>
      <c r="F1711" s="23"/>
    </row>
    <row r="1712" spans="2:6" hidden="1" x14ac:dyDescent="0.2">
      <c r="B1712" s="18"/>
      <c r="C1712" s="18"/>
      <c r="D1712" s="34"/>
      <c r="E1712" s="34"/>
      <c r="F1712" s="23"/>
    </row>
    <row r="1713" spans="2:6" hidden="1" x14ac:dyDescent="0.2">
      <c r="B1713" s="18"/>
      <c r="C1713" s="18"/>
      <c r="D1713" s="34"/>
      <c r="E1713" s="34"/>
      <c r="F1713" s="23"/>
    </row>
    <row r="1714" spans="2:6" hidden="1" x14ac:dyDescent="0.2">
      <c r="B1714" s="18"/>
      <c r="C1714" s="18"/>
      <c r="D1714" s="34"/>
      <c r="E1714" s="34"/>
      <c r="F1714" s="23"/>
    </row>
    <row r="1715" spans="2:6" hidden="1" x14ac:dyDescent="0.2">
      <c r="B1715" s="18"/>
      <c r="C1715" s="18"/>
      <c r="D1715" s="34"/>
      <c r="E1715" s="34"/>
      <c r="F1715" s="23"/>
    </row>
    <row r="1716" spans="2:6" hidden="1" x14ac:dyDescent="0.2">
      <c r="B1716" s="18"/>
      <c r="C1716" s="18"/>
      <c r="D1716" s="34"/>
      <c r="E1716" s="34"/>
      <c r="F1716" s="23"/>
    </row>
    <row r="1717" spans="2:6" hidden="1" x14ac:dyDescent="0.2">
      <c r="B1717" s="18"/>
      <c r="C1717" s="18"/>
      <c r="D1717" s="29"/>
      <c r="E1717" s="29"/>
      <c r="F1717" s="23"/>
    </row>
    <row r="1718" spans="2:6" hidden="1" x14ac:dyDescent="0.2">
      <c r="B1718" s="18"/>
      <c r="C1718" s="18"/>
      <c r="D1718" s="34"/>
      <c r="E1718" s="34"/>
      <c r="F1718" s="36"/>
    </row>
    <row r="1719" spans="2:6" hidden="1" x14ac:dyDescent="0.2">
      <c r="B1719" s="18"/>
      <c r="C1719" s="18"/>
      <c r="D1719" s="34"/>
      <c r="E1719" s="34"/>
      <c r="F1719" s="36"/>
    </row>
    <row r="1720" spans="2:6" hidden="1" x14ac:dyDescent="0.2">
      <c r="B1720" s="22"/>
      <c r="C1720" s="25"/>
      <c r="D1720" s="28"/>
      <c r="E1720" s="28"/>
      <c r="F1720" s="25"/>
    </row>
    <row r="1721" spans="2:6" hidden="1" x14ac:dyDescent="0.2">
      <c r="B1721" s="22"/>
      <c r="C1721" s="25"/>
      <c r="D1721" s="28"/>
      <c r="E1721" s="28"/>
      <c r="F1721" s="25"/>
    </row>
    <row r="1722" spans="2:6" hidden="1" x14ac:dyDescent="0.2">
      <c r="B1722" s="22"/>
      <c r="C1722" s="25"/>
      <c r="D1722" s="28"/>
      <c r="E1722" s="28"/>
      <c r="F1722" s="25"/>
    </row>
    <row r="1723" spans="2:6" hidden="1" x14ac:dyDescent="0.2">
      <c r="B1723" s="22"/>
      <c r="C1723" s="25"/>
      <c r="D1723" s="28"/>
      <c r="E1723" s="28"/>
      <c r="F1723" s="25"/>
    </row>
    <row r="1724" spans="2:6" hidden="1" x14ac:dyDescent="0.2">
      <c r="B1724" s="22"/>
      <c r="C1724" s="25"/>
      <c r="D1724" s="28"/>
      <c r="E1724" s="28"/>
      <c r="F1724" s="25"/>
    </row>
    <row r="1725" spans="2:6" hidden="1" x14ac:dyDescent="0.2">
      <c r="B1725" s="18"/>
      <c r="C1725" s="18"/>
      <c r="D1725" s="35"/>
      <c r="E1725" s="35"/>
      <c r="F1725" s="36"/>
    </row>
    <row r="1726" spans="2:6" hidden="1" x14ac:dyDescent="0.2">
      <c r="B1726" s="18"/>
      <c r="C1726" s="18"/>
      <c r="D1726" s="35"/>
      <c r="E1726" s="35"/>
      <c r="F1726" s="36"/>
    </row>
    <row r="1727" spans="2:6" hidden="1" x14ac:dyDescent="0.2"/>
    <row r="1728" spans="2:6" hidden="1" x14ac:dyDescent="0.2"/>
    <row r="1729" spans="2:6" hidden="1" x14ac:dyDescent="0.2">
      <c r="B1729" s="18"/>
      <c r="C1729" s="18"/>
      <c r="D1729" s="35"/>
      <c r="E1729" s="35"/>
      <c r="F1729" s="36"/>
    </row>
    <row r="1730" spans="2:6" hidden="1" x14ac:dyDescent="0.2">
      <c r="B1730" s="18"/>
      <c r="C1730" s="18"/>
      <c r="D1730" s="35"/>
      <c r="E1730" s="35"/>
      <c r="F1730" s="36"/>
    </row>
    <row r="1731" spans="2:6" hidden="1" x14ac:dyDescent="0.2">
      <c r="B1731" s="22"/>
      <c r="C1731" s="25"/>
      <c r="D1731" s="28"/>
      <c r="E1731" s="28"/>
      <c r="F1731" s="25"/>
    </row>
    <row r="1732" spans="2:6" hidden="1" x14ac:dyDescent="0.2">
      <c r="B1732" s="18"/>
      <c r="C1732" s="18"/>
      <c r="D1732" s="29"/>
      <c r="E1732" s="29"/>
      <c r="F1732" s="23"/>
    </row>
    <row r="1733" spans="2:6" hidden="1" x14ac:dyDescent="0.2">
      <c r="B1733" s="18"/>
      <c r="C1733" s="18"/>
      <c r="D1733" s="29"/>
      <c r="E1733" s="29"/>
      <c r="F1733" s="23"/>
    </row>
    <row r="1734" spans="2:6" hidden="1" x14ac:dyDescent="0.2">
      <c r="B1734" s="18"/>
      <c r="C1734" s="18"/>
      <c r="D1734" s="29"/>
      <c r="E1734" s="29"/>
      <c r="F1734" s="23"/>
    </row>
    <row r="1735" spans="2:6" hidden="1" x14ac:dyDescent="0.2">
      <c r="B1735" s="18"/>
      <c r="C1735" s="18"/>
      <c r="D1735" s="29"/>
      <c r="E1735" s="29"/>
      <c r="F1735" s="23"/>
    </row>
    <row r="1736" spans="2:6" hidden="1" x14ac:dyDescent="0.2"/>
    <row r="1737" spans="2:6" hidden="1" x14ac:dyDescent="0.2"/>
    <row r="1738" spans="2:6" hidden="1" x14ac:dyDescent="0.2"/>
    <row r="1739" spans="2:6" hidden="1" x14ac:dyDescent="0.2"/>
    <row r="1740" spans="2:6" hidden="1" x14ac:dyDescent="0.2"/>
    <row r="1741" spans="2:6" hidden="1" x14ac:dyDescent="0.2"/>
    <row r="1742" spans="2:6" hidden="1" x14ac:dyDescent="0.2"/>
    <row r="1743" spans="2:6" hidden="1" x14ac:dyDescent="0.2"/>
    <row r="1744" spans="2:6"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spans="2:6" hidden="1" x14ac:dyDescent="0.2"/>
    <row r="1778" spans="2:6" hidden="1" x14ac:dyDescent="0.2">
      <c r="B1778" s="18"/>
      <c r="C1778" s="18"/>
      <c r="D1778" s="35"/>
      <c r="E1778" s="35"/>
      <c r="F1778" s="36"/>
    </row>
    <row r="1779" spans="2:6" hidden="1" x14ac:dyDescent="0.2">
      <c r="B1779" s="22"/>
      <c r="C1779" s="22"/>
      <c r="D1779" s="28"/>
      <c r="E1779" s="28"/>
      <c r="F1779" s="25"/>
    </row>
    <row r="1780" spans="2:6" hidden="1" x14ac:dyDescent="0.2">
      <c r="B1780" s="18"/>
      <c r="C1780" s="18"/>
      <c r="D1780" s="29"/>
      <c r="E1780" s="29"/>
      <c r="F1780" s="23"/>
    </row>
    <row r="1781" spans="2:6" hidden="1" x14ac:dyDescent="0.2">
      <c r="B1781" s="18"/>
      <c r="C1781" s="18"/>
      <c r="D1781" s="29"/>
      <c r="E1781" s="29"/>
      <c r="F1781" s="23"/>
    </row>
    <row r="1782" spans="2:6" hidden="1" x14ac:dyDescent="0.2">
      <c r="B1782" s="18"/>
      <c r="C1782" s="18"/>
      <c r="D1782" s="29"/>
      <c r="E1782" s="29"/>
      <c r="F1782" s="23"/>
    </row>
    <row r="1783" spans="2:6" hidden="1" x14ac:dyDescent="0.2">
      <c r="B1783" s="18"/>
      <c r="C1783" s="18"/>
      <c r="D1783" s="35"/>
      <c r="E1783" s="35"/>
      <c r="F1783" s="36"/>
    </row>
    <row r="1784" spans="2:6" hidden="1" x14ac:dyDescent="0.2">
      <c r="B1784" s="18"/>
      <c r="C1784" s="18"/>
      <c r="D1784" s="29"/>
      <c r="E1784" s="29"/>
      <c r="F1784" s="23"/>
    </row>
    <row r="1785" spans="2:6" hidden="1" x14ac:dyDescent="0.2">
      <c r="B1785" s="18"/>
      <c r="C1785" s="18"/>
      <c r="D1785" s="29"/>
      <c r="E1785" s="29"/>
      <c r="F1785" s="23"/>
    </row>
    <row r="1786" spans="2:6" hidden="1" x14ac:dyDescent="0.2">
      <c r="B1786" s="18"/>
      <c r="C1786" s="18"/>
      <c r="D1786" s="29"/>
      <c r="E1786" s="29"/>
      <c r="F1786" s="23"/>
    </row>
    <row r="1787" spans="2:6" hidden="1" x14ac:dyDescent="0.2">
      <c r="B1787" s="18"/>
      <c r="C1787" s="18"/>
      <c r="D1787" s="29"/>
      <c r="E1787" s="29"/>
      <c r="F1787" s="23"/>
    </row>
    <row r="1788" spans="2:6" hidden="1" x14ac:dyDescent="0.2">
      <c r="B1788" s="18"/>
      <c r="C1788" s="18"/>
      <c r="D1788" s="29"/>
      <c r="E1788" s="29"/>
      <c r="F1788" s="23"/>
    </row>
    <row r="1789" spans="2:6" hidden="1" x14ac:dyDescent="0.2">
      <c r="B1789" s="18"/>
      <c r="C1789" s="18"/>
      <c r="D1789" s="35"/>
      <c r="E1789" s="35"/>
      <c r="F1789" s="36"/>
    </row>
    <row r="1790" spans="2:6" hidden="1" x14ac:dyDescent="0.2">
      <c r="B1790" s="36"/>
      <c r="C1790" s="36"/>
      <c r="D1790" s="34"/>
      <c r="E1790" s="34"/>
      <c r="F1790" s="36"/>
    </row>
    <row r="1791" spans="2:6" hidden="1" x14ac:dyDescent="0.2">
      <c r="B1791" s="36"/>
      <c r="C1791" s="36"/>
      <c r="D1791" s="34"/>
      <c r="E1791" s="34"/>
      <c r="F1791" s="36"/>
    </row>
    <row r="1792" spans="2:6" hidden="1" x14ac:dyDescent="0.2">
      <c r="B1792" s="18"/>
      <c r="C1792" s="21"/>
      <c r="D1792" s="29"/>
      <c r="E1792" s="29"/>
      <c r="F1792" s="23"/>
    </row>
    <row r="1793" spans="2:6" hidden="1" x14ac:dyDescent="0.2">
      <c r="B1793" s="18"/>
      <c r="C1793" s="18"/>
      <c r="D1793" s="35"/>
      <c r="E1793" s="35"/>
      <c r="F1793" s="36"/>
    </row>
    <row r="1794" spans="2:6" hidden="1" x14ac:dyDescent="0.2">
      <c r="B1794" s="18"/>
      <c r="C1794" s="18"/>
      <c r="D1794" s="35"/>
      <c r="E1794" s="35"/>
      <c r="F1794" s="36"/>
    </row>
    <row r="1795" spans="2:6" hidden="1" x14ac:dyDescent="0.2">
      <c r="B1795" s="18"/>
      <c r="C1795" s="18"/>
      <c r="D1795" s="35"/>
      <c r="E1795" s="35"/>
      <c r="F1795" s="36"/>
    </row>
    <row r="1796" spans="2:6" hidden="1" x14ac:dyDescent="0.2">
      <c r="B1796" s="18"/>
      <c r="C1796" s="18"/>
      <c r="D1796" s="29"/>
      <c r="E1796" s="29"/>
      <c r="F1796" s="23"/>
    </row>
    <row r="1797" spans="2:6" hidden="1" x14ac:dyDescent="0.2">
      <c r="B1797" s="18"/>
      <c r="C1797" s="18"/>
      <c r="D1797" s="29"/>
      <c r="E1797" s="29"/>
      <c r="F1797" s="23"/>
    </row>
    <row r="1798" spans="2:6" hidden="1" x14ac:dyDescent="0.2">
      <c r="B1798" s="18"/>
      <c r="C1798" s="18"/>
      <c r="D1798" s="29"/>
      <c r="E1798" s="29"/>
      <c r="F1798" s="23"/>
    </row>
    <row r="1799" spans="2:6" hidden="1" x14ac:dyDescent="0.2">
      <c r="B1799" s="18"/>
      <c r="C1799" s="18"/>
      <c r="D1799" s="29"/>
      <c r="E1799" s="29"/>
      <c r="F1799" s="23"/>
    </row>
    <row r="1800" spans="2:6" hidden="1" x14ac:dyDescent="0.2">
      <c r="B1800" s="18"/>
      <c r="C1800" s="18"/>
      <c r="D1800" s="29"/>
      <c r="E1800" s="29"/>
      <c r="F1800" s="23"/>
    </row>
    <row r="1801" spans="2:6" hidden="1" x14ac:dyDescent="0.2">
      <c r="B1801" s="18"/>
      <c r="C1801" s="18"/>
      <c r="D1801" s="29"/>
      <c r="E1801" s="29"/>
      <c r="F1801" s="23"/>
    </row>
    <row r="1802" spans="2:6" hidden="1" x14ac:dyDescent="0.2">
      <c r="B1802" s="18"/>
      <c r="C1802" s="18"/>
      <c r="D1802" s="29"/>
      <c r="E1802" s="29"/>
      <c r="F1802" s="23"/>
    </row>
    <row r="1803" spans="2:6" hidden="1" x14ac:dyDescent="0.2">
      <c r="B1803" s="18"/>
      <c r="C1803" s="18"/>
      <c r="D1803" s="29"/>
      <c r="E1803" s="29"/>
      <c r="F1803" s="23"/>
    </row>
    <row r="1804" spans="2:6" hidden="1" x14ac:dyDescent="0.2">
      <c r="B1804" s="18"/>
      <c r="C1804" s="18"/>
      <c r="D1804" s="29"/>
      <c r="E1804" s="29"/>
      <c r="F1804" s="23"/>
    </row>
    <row r="1805" spans="2:6" hidden="1" x14ac:dyDescent="0.2">
      <c r="B1805" s="18"/>
      <c r="C1805" s="18"/>
      <c r="D1805" s="29"/>
      <c r="E1805" s="29"/>
      <c r="F1805" s="23"/>
    </row>
    <row r="1806" spans="2:6" hidden="1" x14ac:dyDescent="0.2">
      <c r="B1806" s="18"/>
      <c r="C1806" s="18"/>
      <c r="D1806" s="29"/>
      <c r="E1806" s="29"/>
      <c r="F1806" s="23"/>
    </row>
    <row r="1807" spans="2:6" hidden="1" x14ac:dyDescent="0.2">
      <c r="B1807" s="18"/>
      <c r="C1807" s="18"/>
      <c r="D1807" s="29"/>
      <c r="E1807" s="29"/>
      <c r="F1807" s="23"/>
    </row>
    <row r="1808" spans="2:6" hidden="1" x14ac:dyDescent="0.2">
      <c r="B1808" s="18"/>
      <c r="C1808" s="18"/>
      <c r="D1808" s="29"/>
      <c r="E1808" s="29"/>
      <c r="F1808" s="23"/>
    </row>
    <row r="1809" spans="2:6" hidden="1" x14ac:dyDescent="0.2">
      <c r="B1809" s="18"/>
      <c r="C1809" s="18"/>
      <c r="D1809" s="29"/>
      <c r="E1809" s="29"/>
      <c r="F1809" s="23"/>
    </row>
    <row r="1810" spans="2:6" hidden="1" x14ac:dyDescent="0.2">
      <c r="B1810" s="22"/>
      <c r="C1810" s="22"/>
      <c r="D1810" s="28"/>
      <c r="E1810" s="28"/>
      <c r="F1810" s="25"/>
    </row>
    <row r="1811" spans="2:6" hidden="1" x14ac:dyDescent="0.2">
      <c r="B1811" s="18"/>
      <c r="C1811" s="18"/>
      <c r="D1811" s="29"/>
      <c r="E1811" s="29"/>
      <c r="F1811" s="23"/>
    </row>
    <row r="1812" spans="2:6" hidden="1" x14ac:dyDescent="0.2">
      <c r="B1812" s="18"/>
      <c r="C1812" s="18"/>
      <c r="D1812" s="29"/>
      <c r="E1812" s="29"/>
      <c r="F1812" s="23"/>
    </row>
    <row r="1813" spans="2:6" hidden="1" x14ac:dyDescent="0.2">
      <c r="B1813" s="18"/>
      <c r="C1813" s="18"/>
      <c r="D1813" s="29"/>
      <c r="E1813" s="29"/>
      <c r="F1813" s="23"/>
    </row>
    <row r="1814" spans="2:6" hidden="1" x14ac:dyDescent="0.2">
      <c r="B1814" s="18"/>
      <c r="C1814" s="18"/>
      <c r="D1814" s="35"/>
      <c r="E1814" s="35"/>
      <c r="F1814" s="36"/>
    </row>
    <row r="1815" spans="2:6" hidden="1" x14ac:dyDescent="0.2">
      <c r="B1815" s="18"/>
      <c r="C1815" s="18"/>
      <c r="D1815" s="29"/>
      <c r="E1815" s="29"/>
      <c r="F1815" s="23"/>
    </row>
    <row r="1816" spans="2:6" hidden="1" x14ac:dyDescent="0.2">
      <c r="B1816" s="18"/>
      <c r="C1816" s="18"/>
      <c r="D1816" s="29"/>
      <c r="E1816" s="29"/>
      <c r="F1816" s="23"/>
    </row>
    <row r="1817" spans="2:6" hidden="1" x14ac:dyDescent="0.2">
      <c r="B1817" s="18"/>
      <c r="C1817" s="18"/>
      <c r="D1817" s="29"/>
      <c r="E1817" s="29"/>
      <c r="F1817" s="23"/>
    </row>
    <row r="1818" spans="2:6" hidden="1" x14ac:dyDescent="0.2">
      <c r="B1818" s="18"/>
      <c r="C1818" s="18"/>
      <c r="D1818" s="29"/>
      <c r="E1818" s="29"/>
      <c r="F1818" s="23"/>
    </row>
    <row r="1819" spans="2:6" hidden="1" x14ac:dyDescent="0.2">
      <c r="B1819" s="18"/>
      <c r="C1819" s="18"/>
      <c r="D1819" s="29"/>
      <c r="E1819" s="29"/>
      <c r="F1819" s="23"/>
    </row>
    <row r="1820" spans="2:6" hidden="1" x14ac:dyDescent="0.2">
      <c r="B1820" s="18"/>
      <c r="C1820" s="18"/>
      <c r="D1820" s="29"/>
      <c r="E1820" s="29"/>
      <c r="F1820" s="23"/>
    </row>
    <row r="1821" spans="2:6" hidden="1" x14ac:dyDescent="0.2">
      <c r="B1821" s="18"/>
      <c r="C1821" s="18"/>
      <c r="D1821" s="29"/>
      <c r="E1821" s="29"/>
      <c r="F1821" s="23"/>
    </row>
    <row r="1822" spans="2:6" hidden="1" x14ac:dyDescent="0.2">
      <c r="B1822" s="18"/>
      <c r="C1822" s="21"/>
      <c r="D1822" s="29"/>
      <c r="E1822" s="29"/>
      <c r="F1822" s="23"/>
    </row>
    <row r="1823" spans="2:6" hidden="1" x14ac:dyDescent="0.2">
      <c r="B1823" s="18"/>
      <c r="C1823" s="18"/>
      <c r="D1823" s="29"/>
      <c r="E1823" s="29"/>
      <c r="F1823" s="23"/>
    </row>
    <row r="1824" spans="2:6" hidden="1" x14ac:dyDescent="0.2">
      <c r="B1824" s="18"/>
      <c r="C1824" s="18"/>
      <c r="D1824" s="29"/>
      <c r="E1824" s="29"/>
      <c r="F1824" s="23"/>
    </row>
    <row r="1825" spans="2:6" hidden="1" x14ac:dyDescent="0.2">
      <c r="B1825" s="18"/>
      <c r="C1825" s="18"/>
      <c r="D1825" s="35"/>
      <c r="E1825" s="35"/>
      <c r="F1825" s="36"/>
    </row>
    <row r="1826" spans="2:6" hidden="1" x14ac:dyDescent="0.2">
      <c r="B1826" s="18"/>
      <c r="C1826" s="18"/>
      <c r="D1826" s="35"/>
      <c r="E1826" s="35"/>
      <c r="F1826" s="36"/>
    </row>
    <row r="1827" spans="2:6" hidden="1" x14ac:dyDescent="0.2">
      <c r="B1827" s="18"/>
      <c r="C1827" s="18"/>
      <c r="D1827" s="29"/>
      <c r="E1827" s="29"/>
      <c r="F1827" s="23"/>
    </row>
    <row r="1828" spans="2:6" hidden="1" x14ac:dyDescent="0.2">
      <c r="B1828" s="18"/>
      <c r="C1828" s="18"/>
      <c r="D1828" s="29"/>
      <c r="E1828" s="29"/>
      <c r="F1828" s="23"/>
    </row>
    <row r="1829" spans="2:6" hidden="1" x14ac:dyDescent="0.2">
      <c r="B1829" s="18"/>
      <c r="C1829" s="18"/>
      <c r="D1829" s="29"/>
      <c r="E1829" s="29"/>
      <c r="F1829" s="23"/>
    </row>
    <row r="1830" spans="2:6" hidden="1" x14ac:dyDescent="0.2">
      <c r="B1830" s="18"/>
      <c r="C1830" s="18"/>
      <c r="D1830" s="29"/>
      <c r="E1830" s="29"/>
      <c r="F1830" s="23"/>
    </row>
    <row r="1831" spans="2:6" hidden="1" x14ac:dyDescent="0.2">
      <c r="B1831" s="18"/>
      <c r="C1831" s="18"/>
      <c r="D1831" s="29"/>
      <c r="E1831" s="29"/>
      <c r="F1831" s="23"/>
    </row>
    <row r="1832" spans="2:6" hidden="1" x14ac:dyDescent="0.2">
      <c r="B1832" s="18"/>
      <c r="C1832" s="18"/>
      <c r="D1832" s="29"/>
      <c r="E1832" s="29"/>
      <c r="F1832" s="23"/>
    </row>
    <row r="1833" spans="2:6" hidden="1" x14ac:dyDescent="0.2">
      <c r="B1833" s="18"/>
      <c r="C1833" s="18"/>
      <c r="D1833" s="35"/>
      <c r="E1833" s="35"/>
      <c r="F1833" s="36"/>
    </row>
    <row r="1834" spans="2:6" hidden="1" x14ac:dyDescent="0.2">
      <c r="B1834" s="18"/>
      <c r="C1834" s="18"/>
      <c r="D1834" s="35"/>
      <c r="E1834" s="35"/>
      <c r="F1834" s="36"/>
    </row>
    <row r="1835" spans="2:6" hidden="1" x14ac:dyDescent="0.2">
      <c r="B1835" s="18"/>
      <c r="C1835" s="18"/>
      <c r="D1835" s="35"/>
      <c r="E1835" s="35"/>
      <c r="F1835" s="36"/>
    </row>
    <row r="1836" spans="2:6" hidden="1" x14ac:dyDescent="0.2">
      <c r="B1836" s="18"/>
      <c r="C1836" s="18"/>
      <c r="D1836" s="35"/>
      <c r="E1836" s="35"/>
      <c r="F1836" s="36"/>
    </row>
    <row r="1837" spans="2:6" hidden="1" x14ac:dyDescent="0.2">
      <c r="B1837" s="18"/>
      <c r="C1837" s="18"/>
      <c r="D1837" s="35"/>
      <c r="E1837" s="35"/>
      <c r="F1837" s="36"/>
    </row>
    <row r="1838" spans="2:6" hidden="1" x14ac:dyDescent="0.2">
      <c r="B1838" s="18"/>
      <c r="C1838" s="18"/>
      <c r="D1838" s="29"/>
      <c r="E1838" s="29"/>
      <c r="F1838" s="23"/>
    </row>
    <row r="1839" spans="2:6" hidden="1" x14ac:dyDescent="0.2">
      <c r="B1839" s="18"/>
      <c r="C1839" s="18"/>
      <c r="D1839" s="29"/>
      <c r="E1839" s="29"/>
      <c r="F1839" s="23"/>
    </row>
    <row r="1840" spans="2:6" hidden="1" x14ac:dyDescent="0.2">
      <c r="B1840" s="25"/>
      <c r="C1840" s="25"/>
      <c r="D1840" s="28"/>
      <c r="E1840" s="28"/>
      <c r="F1840" s="25"/>
    </row>
    <row r="1841" spans="2:6" hidden="1" x14ac:dyDescent="0.2">
      <c r="B1841" s="25"/>
      <c r="C1841" s="25"/>
      <c r="D1841" s="28"/>
      <c r="E1841" s="28"/>
      <c r="F1841" s="25"/>
    </row>
    <row r="1842" spans="2:6" hidden="1" x14ac:dyDescent="0.2">
      <c r="B1842" s="18"/>
      <c r="C1842" s="18"/>
      <c r="D1842" s="29"/>
      <c r="E1842" s="29"/>
      <c r="F1842" s="23"/>
    </row>
    <row r="1843" spans="2:6" hidden="1" x14ac:dyDescent="0.2">
      <c r="B1843" s="18"/>
      <c r="C1843" s="18"/>
      <c r="D1843" s="29"/>
      <c r="E1843" s="29"/>
      <c r="F1843" s="23"/>
    </row>
    <row r="1844" spans="2:6" hidden="1" x14ac:dyDescent="0.2">
      <c r="B1844" s="18"/>
      <c r="C1844" s="18"/>
      <c r="D1844" s="29"/>
      <c r="E1844" s="29"/>
      <c r="F1844" s="23"/>
    </row>
    <row r="1845" spans="2:6" hidden="1" x14ac:dyDescent="0.2">
      <c r="B1845" s="18"/>
      <c r="C1845" s="18"/>
      <c r="D1845" s="29"/>
      <c r="E1845" s="29"/>
      <c r="F1845" s="23"/>
    </row>
    <row r="1846" spans="2:6" hidden="1" x14ac:dyDescent="0.2">
      <c r="B1846" s="18"/>
      <c r="C1846" s="18"/>
      <c r="D1846" s="29"/>
      <c r="E1846" s="29"/>
      <c r="F1846" s="23"/>
    </row>
    <row r="1847" spans="2:6" hidden="1" x14ac:dyDescent="0.2">
      <c r="B1847" s="18"/>
      <c r="C1847" s="18"/>
      <c r="D1847" s="35"/>
      <c r="E1847" s="35"/>
      <c r="F1847" s="36"/>
    </row>
    <row r="1848" spans="2:6" hidden="1" x14ac:dyDescent="0.2">
      <c r="B1848" s="18"/>
      <c r="C1848" s="18"/>
      <c r="D1848" s="29"/>
      <c r="E1848" s="29"/>
      <c r="F1848" s="23"/>
    </row>
    <row r="1849" spans="2:6" hidden="1" x14ac:dyDescent="0.2">
      <c r="B1849" s="18"/>
      <c r="C1849" s="18"/>
      <c r="D1849" s="29"/>
      <c r="E1849" s="29"/>
      <c r="F1849" s="23"/>
    </row>
    <row r="1850" spans="2:6" hidden="1" x14ac:dyDescent="0.2">
      <c r="B1850" s="18"/>
      <c r="C1850" s="18"/>
      <c r="D1850" s="35"/>
      <c r="E1850" s="35"/>
      <c r="F1850" s="36"/>
    </row>
    <row r="1851" spans="2:6" hidden="1" x14ac:dyDescent="0.2">
      <c r="B1851" s="18"/>
      <c r="C1851" s="18"/>
      <c r="D1851" s="29"/>
      <c r="E1851" s="29"/>
      <c r="F1851" s="23"/>
    </row>
    <row r="1852" spans="2:6" hidden="1" x14ac:dyDescent="0.2">
      <c r="B1852" s="18"/>
      <c r="C1852" s="18"/>
      <c r="D1852" s="29"/>
      <c r="E1852" s="29"/>
      <c r="F1852" s="23"/>
    </row>
    <row r="1853" spans="2:6" hidden="1" x14ac:dyDescent="0.2">
      <c r="B1853" s="22"/>
      <c r="C1853" s="25"/>
      <c r="D1853" s="28"/>
      <c r="E1853" s="28"/>
      <c r="F1853" s="25"/>
    </row>
    <row r="1854" spans="2:6" hidden="1" x14ac:dyDescent="0.2">
      <c r="B1854" s="22"/>
      <c r="C1854" s="25"/>
      <c r="D1854" s="28"/>
      <c r="E1854" s="28"/>
      <c r="F1854" s="25"/>
    </row>
    <row r="1855" spans="2:6" hidden="1" x14ac:dyDescent="0.2">
      <c r="B1855" s="22"/>
      <c r="C1855" s="25"/>
      <c r="D1855" s="28"/>
      <c r="E1855" s="28"/>
      <c r="F1855" s="25"/>
    </row>
    <row r="1856" spans="2:6" hidden="1" x14ac:dyDescent="0.2">
      <c r="B1856" s="25"/>
      <c r="C1856" s="25"/>
      <c r="D1856" s="28"/>
      <c r="E1856" s="28"/>
      <c r="F1856" s="25"/>
    </row>
    <row r="1857" spans="2:6" hidden="1" x14ac:dyDescent="0.2">
      <c r="B1857" s="25"/>
      <c r="C1857" s="25"/>
      <c r="D1857" s="28"/>
      <c r="E1857" s="28"/>
      <c r="F1857" s="25"/>
    </row>
    <row r="1858" spans="2:6" hidden="1" x14ac:dyDescent="0.2">
      <c r="B1858" s="25"/>
      <c r="C1858" s="25"/>
      <c r="D1858" s="28"/>
      <c r="E1858" s="28"/>
      <c r="F1858" s="25"/>
    </row>
    <row r="1859" spans="2:6" hidden="1" x14ac:dyDescent="0.2">
      <c r="B1859" s="25"/>
      <c r="C1859" s="25"/>
      <c r="D1859" s="28"/>
      <c r="E1859" s="28"/>
      <c r="F1859" s="25"/>
    </row>
    <row r="1860" spans="2:6" hidden="1" x14ac:dyDescent="0.2">
      <c r="B1860" s="18"/>
      <c r="C1860" s="18"/>
      <c r="D1860" s="29"/>
      <c r="E1860" s="29"/>
      <c r="F1860" s="23"/>
    </row>
    <row r="1861" spans="2:6" hidden="1" x14ac:dyDescent="0.2">
      <c r="B1861" s="18"/>
      <c r="C1861" s="18"/>
      <c r="D1861" s="29"/>
      <c r="E1861" s="29"/>
      <c r="F1861" s="23"/>
    </row>
    <row r="1862" spans="2:6" hidden="1" x14ac:dyDescent="0.2">
      <c r="B1862" s="18"/>
      <c r="C1862" s="18"/>
      <c r="D1862" s="29"/>
      <c r="E1862" s="29"/>
      <c r="F1862" s="23"/>
    </row>
    <row r="1863" spans="2:6" hidden="1" x14ac:dyDescent="0.2">
      <c r="B1863" s="18"/>
      <c r="C1863" s="18"/>
      <c r="D1863" s="29"/>
      <c r="E1863" s="29"/>
      <c r="F1863" s="23"/>
    </row>
    <row r="1864" spans="2:6" hidden="1" x14ac:dyDescent="0.2">
      <c r="B1864" s="18"/>
      <c r="C1864" s="18"/>
      <c r="D1864" s="29"/>
      <c r="E1864" s="29"/>
      <c r="F1864" s="23"/>
    </row>
    <row r="1865" spans="2:6" hidden="1" x14ac:dyDescent="0.2">
      <c r="B1865" s="18"/>
      <c r="C1865" s="18"/>
      <c r="D1865" s="35"/>
      <c r="E1865" s="35"/>
      <c r="F1865" s="36"/>
    </row>
    <row r="1866" spans="2:6" hidden="1" x14ac:dyDescent="0.2">
      <c r="B1866" s="25"/>
      <c r="C1866" s="25"/>
      <c r="D1866" s="28"/>
      <c r="E1866" s="28"/>
      <c r="F1866" s="25"/>
    </row>
    <row r="1867" spans="2:6" hidden="1" x14ac:dyDescent="0.2">
      <c r="B1867" s="18"/>
      <c r="C1867" s="18"/>
      <c r="D1867" s="29"/>
      <c r="E1867" s="29"/>
      <c r="F1867" s="23"/>
    </row>
    <row r="1868" spans="2:6" hidden="1" x14ac:dyDescent="0.2">
      <c r="B1868" s="18"/>
      <c r="C1868" s="18"/>
      <c r="D1868" s="29"/>
      <c r="E1868" s="29"/>
      <c r="F1868" s="23"/>
    </row>
    <row r="1869" spans="2:6" hidden="1" x14ac:dyDescent="0.2">
      <c r="B1869" s="18"/>
      <c r="C1869" s="18"/>
      <c r="D1869" s="29"/>
      <c r="E1869" s="29"/>
      <c r="F1869" s="23"/>
    </row>
    <row r="1870" spans="2:6" hidden="1" x14ac:dyDescent="0.2">
      <c r="B1870" s="18"/>
      <c r="C1870" s="18"/>
      <c r="D1870" s="29"/>
      <c r="E1870" s="29"/>
      <c r="F1870" s="23"/>
    </row>
    <row r="1871" spans="2:6" hidden="1" x14ac:dyDescent="0.2">
      <c r="B1871" s="18"/>
      <c r="C1871" s="18"/>
      <c r="D1871" s="29"/>
      <c r="E1871" s="29"/>
      <c r="F1871" s="23"/>
    </row>
    <row r="1872" spans="2:6" hidden="1" x14ac:dyDescent="0.2">
      <c r="B1872" s="18"/>
      <c r="C1872" s="18"/>
      <c r="D1872" s="35"/>
      <c r="E1872" s="35"/>
      <c r="F1872" s="36"/>
    </row>
    <row r="1873" spans="2:6" hidden="1" x14ac:dyDescent="0.2">
      <c r="B1873" s="25"/>
      <c r="C1873" s="25"/>
      <c r="D1873" s="28"/>
      <c r="E1873" s="28"/>
      <c r="F1873" s="25"/>
    </row>
    <row r="1874" spans="2:6" hidden="1" x14ac:dyDescent="0.2">
      <c r="B1874" s="25"/>
      <c r="C1874" s="25"/>
      <c r="D1874" s="28"/>
      <c r="E1874" s="28"/>
      <c r="F1874" s="25"/>
    </row>
    <row r="1875" spans="2:6" hidden="1" x14ac:dyDescent="0.2">
      <c r="B1875" s="18"/>
      <c r="C1875" s="18"/>
      <c r="D1875" s="29"/>
      <c r="E1875" s="29"/>
      <c r="F1875" s="23"/>
    </row>
    <row r="1876" spans="2:6" hidden="1" x14ac:dyDescent="0.2">
      <c r="B1876" s="18"/>
      <c r="C1876" s="18"/>
      <c r="D1876" s="35"/>
      <c r="E1876" s="35"/>
      <c r="F1876" s="36"/>
    </row>
    <row r="1877" spans="2:6" hidden="1" x14ac:dyDescent="0.2">
      <c r="B1877" s="18"/>
      <c r="C1877" s="21"/>
      <c r="D1877" s="29"/>
      <c r="E1877" s="29"/>
      <c r="F1877" s="23"/>
    </row>
    <row r="1878" spans="2:6" hidden="1" x14ac:dyDescent="0.2">
      <c r="B1878" s="18"/>
      <c r="C1878" s="18"/>
      <c r="D1878" s="35"/>
      <c r="E1878" s="35"/>
      <c r="F1878" s="36"/>
    </row>
    <row r="1879" spans="2:6" hidden="1" x14ac:dyDescent="0.2">
      <c r="B1879" s="18"/>
      <c r="C1879" s="18"/>
      <c r="D1879" s="29"/>
      <c r="E1879" s="29"/>
      <c r="F1879" s="23"/>
    </row>
    <row r="1880" spans="2:6" hidden="1" x14ac:dyDescent="0.2">
      <c r="B1880" s="18"/>
      <c r="C1880" s="18"/>
      <c r="D1880" s="29"/>
      <c r="E1880" s="29"/>
      <c r="F1880" s="23"/>
    </row>
    <row r="1881" spans="2:6" hidden="1" x14ac:dyDescent="0.2">
      <c r="B1881" s="18"/>
      <c r="C1881" s="18"/>
      <c r="D1881" s="29"/>
      <c r="E1881" s="29"/>
      <c r="F1881" s="23"/>
    </row>
    <row r="1882" spans="2:6" hidden="1" x14ac:dyDescent="0.2">
      <c r="B1882" s="18"/>
      <c r="C1882" s="18"/>
      <c r="D1882" s="29"/>
      <c r="E1882" s="29"/>
      <c r="F1882" s="23"/>
    </row>
    <row r="1883" spans="2:6" hidden="1" x14ac:dyDescent="0.2">
      <c r="B1883" s="18"/>
      <c r="C1883" s="18"/>
      <c r="D1883" s="29"/>
      <c r="E1883" s="29"/>
      <c r="F1883" s="23"/>
    </row>
    <row r="1884" spans="2:6" hidden="1" x14ac:dyDescent="0.2">
      <c r="B1884" s="18"/>
      <c r="C1884" s="18"/>
      <c r="D1884" s="29"/>
      <c r="E1884" s="29"/>
      <c r="F1884" s="23"/>
    </row>
    <row r="1885" spans="2:6" hidden="1" x14ac:dyDescent="0.2">
      <c r="B1885" s="18"/>
      <c r="C1885" s="18"/>
      <c r="D1885" s="29"/>
      <c r="E1885" s="29"/>
      <c r="F1885" s="23"/>
    </row>
    <row r="1886" spans="2:6" hidden="1" x14ac:dyDescent="0.2">
      <c r="B1886" s="18"/>
      <c r="C1886" s="18"/>
      <c r="D1886" s="29"/>
      <c r="E1886" s="29"/>
      <c r="F1886" s="23"/>
    </row>
    <row r="1887" spans="2:6" hidden="1" x14ac:dyDescent="0.2">
      <c r="B1887" s="18"/>
      <c r="C1887" s="18"/>
      <c r="D1887" s="29"/>
      <c r="E1887" s="29"/>
      <c r="F1887" s="23"/>
    </row>
    <row r="1888" spans="2:6" hidden="1" x14ac:dyDescent="0.2">
      <c r="B1888" s="22"/>
      <c r="C1888" s="25"/>
      <c r="D1888" s="28"/>
      <c r="E1888" s="28"/>
      <c r="F1888" s="25"/>
    </row>
    <row r="1889" spans="2:6" hidden="1" x14ac:dyDescent="0.2">
      <c r="B1889" s="18"/>
      <c r="C1889" s="18"/>
      <c r="D1889" s="29"/>
      <c r="E1889" s="29"/>
      <c r="F1889" s="23"/>
    </row>
    <row r="1890" spans="2:6" hidden="1" x14ac:dyDescent="0.2">
      <c r="B1890" s="18"/>
      <c r="C1890" s="18"/>
      <c r="D1890" s="29"/>
      <c r="E1890" s="29"/>
      <c r="F1890" s="23"/>
    </row>
    <row r="1891" spans="2:6" hidden="1" x14ac:dyDescent="0.2">
      <c r="B1891" s="22"/>
      <c r="C1891" s="25"/>
      <c r="D1891" s="28"/>
      <c r="E1891" s="28"/>
      <c r="F1891" s="25"/>
    </row>
    <row r="1892" spans="2:6" hidden="1" x14ac:dyDescent="0.2">
      <c r="B1892" s="18"/>
      <c r="C1892" s="18"/>
      <c r="D1892" s="29"/>
      <c r="E1892" s="29"/>
      <c r="F1892" s="23"/>
    </row>
    <row r="1893" spans="2:6" hidden="1" x14ac:dyDescent="0.2">
      <c r="B1893" s="18"/>
      <c r="C1893" s="18"/>
      <c r="D1893" s="29"/>
      <c r="E1893" s="29"/>
      <c r="F1893" s="23"/>
    </row>
    <row r="1894" spans="2:6" hidden="1" x14ac:dyDescent="0.2">
      <c r="B1894" s="18"/>
      <c r="C1894" s="18"/>
      <c r="D1894" s="29"/>
      <c r="E1894" s="29"/>
      <c r="F1894" s="23"/>
    </row>
    <row r="1895" spans="2:6" hidden="1" x14ac:dyDescent="0.2">
      <c r="B1895" s="22"/>
      <c r="C1895" s="25"/>
      <c r="D1895" s="28"/>
      <c r="E1895" s="28"/>
      <c r="F1895" s="25"/>
    </row>
    <row r="1896" spans="2:6" hidden="1" x14ac:dyDescent="0.2">
      <c r="B1896" s="18"/>
      <c r="C1896" s="18"/>
      <c r="D1896" s="29"/>
      <c r="E1896" s="29"/>
      <c r="F1896" s="23"/>
    </row>
    <row r="1897" spans="2:6" hidden="1" x14ac:dyDescent="0.2">
      <c r="B1897" s="18"/>
      <c r="C1897" s="18"/>
      <c r="D1897" s="29"/>
      <c r="E1897" s="29"/>
      <c r="F1897" s="23"/>
    </row>
    <row r="1898" spans="2:6" hidden="1" x14ac:dyDescent="0.2">
      <c r="B1898" s="18"/>
      <c r="C1898" s="18"/>
      <c r="D1898" s="29"/>
      <c r="E1898" s="29"/>
      <c r="F1898" s="23"/>
    </row>
    <row r="1899" spans="2:6" hidden="1" x14ac:dyDescent="0.2">
      <c r="B1899" s="18"/>
      <c r="C1899" s="18"/>
      <c r="D1899" s="29"/>
      <c r="E1899" s="29"/>
      <c r="F1899" s="23"/>
    </row>
    <row r="1900" spans="2:6" hidden="1" x14ac:dyDescent="0.2">
      <c r="B1900" s="18"/>
      <c r="C1900" s="18"/>
      <c r="D1900" s="29"/>
      <c r="E1900" s="29"/>
      <c r="F1900" s="23"/>
    </row>
    <row r="1901" spans="2:6" hidden="1" x14ac:dyDescent="0.2">
      <c r="B1901" s="18"/>
      <c r="C1901" s="18"/>
      <c r="D1901" s="29"/>
      <c r="E1901" s="29"/>
      <c r="F1901" s="23"/>
    </row>
    <row r="1902" spans="2:6" hidden="1" x14ac:dyDescent="0.2">
      <c r="B1902" s="18"/>
      <c r="C1902" s="18"/>
      <c r="D1902" s="29"/>
      <c r="E1902" s="29"/>
      <c r="F1902" s="23"/>
    </row>
    <row r="1903" spans="2:6" hidden="1" x14ac:dyDescent="0.2">
      <c r="B1903" s="18"/>
      <c r="C1903" s="18"/>
      <c r="D1903" s="29"/>
      <c r="E1903" s="29"/>
      <c r="F1903" s="23"/>
    </row>
    <row r="1904" spans="2:6" hidden="1" x14ac:dyDescent="0.2">
      <c r="B1904" s="22"/>
      <c r="C1904" s="25"/>
      <c r="D1904" s="28"/>
      <c r="E1904" s="28"/>
      <c r="F1904" s="25"/>
    </row>
    <row r="1905" spans="2:6" hidden="1" x14ac:dyDescent="0.2">
      <c r="B1905" s="18"/>
      <c r="C1905" s="18"/>
      <c r="D1905" s="29"/>
      <c r="E1905" s="29"/>
      <c r="F1905" s="23"/>
    </row>
    <row r="1906" spans="2:6" hidden="1" x14ac:dyDescent="0.2">
      <c r="B1906" s="18"/>
      <c r="C1906" s="18"/>
      <c r="D1906" s="29"/>
      <c r="E1906" s="29"/>
      <c r="F1906" s="23"/>
    </row>
    <row r="1907" spans="2:6" hidden="1" x14ac:dyDescent="0.2">
      <c r="B1907" s="22"/>
      <c r="C1907" s="25"/>
      <c r="D1907" s="28"/>
      <c r="E1907" s="28"/>
      <c r="F1907" s="25"/>
    </row>
    <row r="1908" spans="2:6" hidden="1" x14ac:dyDescent="0.2">
      <c r="B1908" s="18"/>
      <c r="C1908" s="18"/>
      <c r="D1908" s="29"/>
      <c r="E1908" s="29"/>
      <c r="F1908" s="23"/>
    </row>
    <row r="1909" spans="2:6" hidden="1" x14ac:dyDescent="0.2">
      <c r="B1909" s="18"/>
      <c r="C1909" s="23"/>
      <c r="D1909" s="29"/>
      <c r="E1909" s="29"/>
      <c r="F1909" s="23"/>
    </row>
    <row r="1910" spans="2:6" hidden="1" x14ac:dyDescent="0.2">
      <c r="B1910" s="18"/>
      <c r="C1910" s="18"/>
      <c r="D1910" s="29"/>
      <c r="E1910" s="29"/>
      <c r="F1910" s="23"/>
    </row>
    <row r="1911" spans="2:6" hidden="1" x14ac:dyDescent="0.2">
      <c r="B1911" s="18"/>
      <c r="C1911" s="18"/>
      <c r="D1911" s="29"/>
      <c r="E1911" s="29"/>
      <c r="F1911" s="23"/>
    </row>
    <row r="1912" spans="2:6" hidden="1" x14ac:dyDescent="0.2">
      <c r="B1912" s="18"/>
      <c r="C1912" s="18"/>
      <c r="D1912" s="29"/>
      <c r="E1912" s="29"/>
      <c r="F1912" s="23"/>
    </row>
    <row r="1913" spans="2:6" hidden="1" x14ac:dyDescent="0.2">
      <c r="B1913" s="18"/>
      <c r="C1913" s="18"/>
      <c r="D1913" s="29"/>
      <c r="E1913" s="29"/>
      <c r="F1913" s="23"/>
    </row>
    <row r="1914" spans="2:6" hidden="1" x14ac:dyDescent="0.2">
      <c r="B1914" s="18"/>
      <c r="C1914" s="18"/>
      <c r="D1914" s="29"/>
      <c r="E1914" s="29"/>
      <c r="F1914" s="23"/>
    </row>
    <row r="1915" spans="2:6" hidden="1" x14ac:dyDescent="0.2">
      <c r="B1915" s="18"/>
      <c r="C1915" s="18"/>
      <c r="D1915" s="29"/>
      <c r="E1915" s="29"/>
      <c r="F1915" s="23"/>
    </row>
    <row r="1916" spans="2:6" hidden="1" x14ac:dyDescent="0.2">
      <c r="B1916" s="18"/>
      <c r="C1916" s="18"/>
      <c r="D1916" s="29"/>
      <c r="E1916" s="29"/>
      <c r="F1916" s="23"/>
    </row>
    <row r="1917" spans="2:6" hidden="1" x14ac:dyDescent="0.2">
      <c r="B1917" s="18"/>
      <c r="C1917" s="18"/>
      <c r="D1917" s="29"/>
      <c r="E1917" s="29"/>
      <c r="F1917" s="23"/>
    </row>
    <row r="1918" spans="2:6" hidden="1" x14ac:dyDescent="0.2">
      <c r="B1918" s="18"/>
      <c r="C1918" s="18"/>
      <c r="D1918" s="29"/>
      <c r="E1918" s="29"/>
      <c r="F1918" s="23"/>
    </row>
    <row r="1919" spans="2:6" hidden="1" x14ac:dyDescent="0.2">
      <c r="B1919" s="18"/>
      <c r="C1919" s="18"/>
      <c r="D1919" s="29"/>
      <c r="E1919" s="29"/>
      <c r="F1919" s="23"/>
    </row>
    <row r="1920" spans="2:6" hidden="1" x14ac:dyDescent="0.2">
      <c r="B1920" s="22"/>
      <c r="C1920" s="25"/>
      <c r="D1920" s="28"/>
      <c r="E1920" s="28"/>
      <c r="F1920" s="25"/>
    </row>
    <row r="1921" spans="2:6" hidden="1" x14ac:dyDescent="0.2">
      <c r="B1921" s="22"/>
      <c r="C1921" s="25"/>
      <c r="D1921" s="28"/>
      <c r="E1921" s="28"/>
      <c r="F1921" s="25"/>
    </row>
    <row r="1922" spans="2:6" hidden="1" x14ac:dyDescent="0.2">
      <c r="B1922" s="22"/>
      <c r="C1922" s="25"/>
      <c r="D1922" s="28"/>
      <c r="E1922" s="28"/>
      <c r="F1922" s="25"/>
    </row>
    <row r="1923" spans="2:6" hidden="1" x14ac:dyDescent="0.2">
      <c r="B1923" s="22"/>
      <c r="C1923" s="25"/>
      <c r="D1923" s="28"/>
      <c r="E1923" s="28"/>
      <c r="F1923" s="25"/>
    </row>
    <row r="1924" spans="2:6" hidden="1" x14ac:dyDescent="0.2">
      <c r="B1924" s="22"/>
      <c r="C1924" s="25"/>
      <c r="D1924" s="28"/>
      <c r="E1924" s="28"/>
      <c r="F1924" s="25"/>
    </row>
    <row r="1925" spans="2:6" hidden="1" x14ac:dyDescent="0.2">
      <c r="B1925" s="18"/>
      <c r="C1925" s="18"/>
      <c r="D1925" s="29"/>
      <c r="E1925" s="29"/>
      <c r="F1925" s="23"/>
    </row>
    <row r="1926" spans="2:6" hidden="1" x14ac:dyDescent="0.2">
      <c r="B1926" s="18"/>
      <c r="C1926" s="18"/>
      <c r="D1926" s="29"/>
      <c r="E1926" s="29"/>
      <c r="F1926" s="23"/>
    </row>
    <row r="1927" spans="2:6" hidden="1" x14ac:dyDescent="0.2">
      <c r="B1927" s="18"/>
      <c r="C1927" s="18"/>
      <c r="D1927" s="29"/>
      <c r="E1927" s="29"/>
      <c r="F1927" s="23"/>
    </row>
    <row r="1928" spans="2:6" hidden="1" x14ac:dyDescent="0.2">
      <c r="B1928" s="18"/>
      <c r="C1928" s="18"/>
      <c r="D1928" s="29"/>
      <c r="E1928" s="29"/>
      <c r="F1928" s="23"/>
    </row>
    <row r="1929" spans="2:6" hidden="1" x14ac:dyDescent="0.2">
      <c r="B1929" s="18"/>
      <c r="C1929" s="18"/>
      <c r="D1929" s="29"/>
      <c r="E1929" s="29"/>
      <c r="F1929" s="23"/>
    </row>
    <row r="1930" spans="2:6" hidden="1" x14ac:dyDescent="0.2">
      <c r="B1930" s="18"/>
      <c r="C1930" s="18"/>
      <c r="D1930" s="29"/>
      <c r="E1930" s="29"/>
      <c r="F1930" s="23"/>
    </row>
    <row r="1931" spans="2:6" hidden="1" x14ac:dyDescent="0.2">
      <c r="B1931" s="18"/>
      <c r="C1931" s="18"/>
      <c r="D1931" s="29"/>
      <c r="E1931" s="29"/>
      <c r="F1931" s="23"/>
    </row>
    <row r="1932" spans="2:6" hidden="1" x14ac:dyDescent="0.2">
      <c r="B1932" s="18"/>
      <c r="C1932" s="18"/>
      <c r="D1932" s="29"/>
      <c r="E1932" s="29"/>
      <c r="F1932" s="23"/>
    </row>
    <row r="1933" spans="2:6" hidden="1" x14ac:dyDescent="0.2">
      <c r="B1933" s="18"/>
      <c r="C1933" s="18"/>
      <c r="D1933" s="29"/>
      <c r="E1933" s="29"/>
      <c r="F1933" s="23"/>
    </row>
    <row r="1934" spans="2:6" hidden="1" x14ac:dyDescent="0.2">
      <c r="B1934" s="18"/>
      <c r="C1934" s="18"/>
      <c r="D1934" s="29"/>
      <c r="E1934" s="29"/>
      <c r="F1934" s="23"/>
    </row>
    <row r="1935" spans="2:6" hidden="1" x14ac:dyDescent="0.2">
      <c r="B1935" s="18"/>
      <c r="C1935" s="18"/>
      <c r="D1935" s="29"/>
      <c r="E1935" s="29"/>
      <c r="F1935" s="23"/>
    </row>
    <row r="1936" spans="2:6" hidden="1" x14ac:dyDescent="0.2">
      <c r="B1936" s="18"/>
      <c r="C1936" s="18"/>
      <c r="D1936" s="29"/>
      <c r="E1936" s="29"/>
      <c r="F1936" s="23"/>
    </row>
    <row r="1937" spans="2:6" hidden="1" x14ac:dyDescent="0.2">
      <c r="B1937" s="18"/>
      <c r="C1937" s="18"/>
      <c r="D1937" s="29"/>
      <c r="E1937" s="29"/>
      <c r="F1937" s="23"/>
    </row>
    <row r="1938" spans="2:6" hidden="1" x14ac:dyDescent="0.2">
      <c r="B1938" s="18"/>
      <c r="C1938" s="18"/>
      <c r="D1938" s="29"/>
      <c r="E1938" s="29"/>
      <c r="F1938" s="23"/>
    </row>
    <row r="1939" spans="2:6" hidden="1" x14ac:dyDescent="0.2">
      <c r="B1939" s="18"/>
      <c r="C1939" s="18"/>
      <c r="D1939" s="29"/>
      <c r="E1939" s="29"/>
      <c r="F1939" s="23"/>
    </row>
    <row r="1940" spans="2:6" hidden="1" x14ac:dyDescent="0.2">
      <c r="B1940" s="18"/>
      <c r="C1940" s="18"/>
      <c r="D1940" s="29"/>
      <c r="E1940" s="29"/>
      <c r="F1940" s="23"/>
    </row>
    <row r="1941" spans="2:6" hidden="1" x14ac:dyDescent="0.2">
      <c r="B1941" s="18"/>
      <c r="C1941" s="18"/>
      <c r="D1941" s="34"/>
      <c r="E1941" s="34"/>
      <c r="F1941" s="36"/>
    </row>
    <row r="1942" spans="2:6" hidden="1" x14ac:dyDescent="0.2">
      <c r="B1942" s="18"/>
      <c r="C1942" s="18"/>
      <c r="D1942" s="34"/>
      <c r="E1942" s="34"/>
      <c r="F1942" s="36"/>
    </row>
    <row r="1943" spans="2:6" hidden="1" x14ac:dyDescent="0.2">
      <c r="B1943" s="18"/>
      <c r="C1943" s="18"/>
      <c r="D1943" s="29"/>
      <c r="E1943" s="29"/>
      <c r="F1943" s="23"/>
    </row>
    <row r="1944" spans="2:6" hidden="1" x14ac:dyDescent="0.2">
      <c r="B1944" s="18"/>
      <c r="C1944" s="18"/>
      <c r="D1944" s="29"/>
      <c r="E1944" s="29"/>
      <c r="F1944" s="23"/>
    </row>
    <row r="1945" spans="2:6" hidden="1" x14ac:dyDescent="0.2">
      <c r="B1945" s="18"/>
      <c r="C1945" s="18"/>
      <c r="D1945" s="29"/>
      <c r="E1945" s="29"/>
      <c r="F1945" s="23"/>
    </row>
    <row r="1946" spans="2:6" hidden="1" x14ac:dyDescent="0.2">
      <c r="B1946" s="18"/>
      <c r="C1946" s="18"/>
      <c r="D1946" s="29"/>
      <c r="E1946" s="29"/>
      <c r="F1946" s="23"/>
    </row>
    <row r="1947" spans="2:6" hidden="1" x14ac:dyDescent="0.2">
      <c r="B1947" s="18"/>
      <c r="C1947" s="18"/>
      <c r="D1947" s="29"/>
      <c r="E1947" s="29"/>
      <c r="F1947" s="23"/>
    </row>
    <row r="1948" spans="2:6" hidden="1" x14ac:dyDescent="0.2">
      <c r="B1948" s="18"/>
      <c r="C1948" s="18"/>
      <c r="D1948" s="29"/>
      <c r="E1948" s="29"/>
      <c r="F1948" s="23"/>
    </row>
    <row r="1949" spans="2:6" hidden="1" x14ac:dyDescent="0.2">
      <c r="B1949" s="18"/>
      <c r="C1949" s="18"/>
      <c r="D1949" s="29"/>
      <c r="E1949" s="29"/>
      <c r="F1949" s="23"/>
    </row>
    <row r="1950" spans="2:6" hidden="1" x14ac:dyDescent="0.2">
      <c r="B1950" s="18"/>
      <c r="C1950" s="18"/>
      <c r="D1950" s="29"/>
      <c r="E1950" s="29"/>
      <c r="F1950" s="23"/>
    </row>
    <row r="1951" spans="2:6" hidden="1" x14ac:dyDescent="0.2">
      <c r="B1951" s="18"/>
      <c r="C1951" s="18"/>
      <c r="D1951" s="29"/>
      <c r="E1951" s="29"/>
      <c r="F1951" s="23"/>
    </row>
    <row r="1952" spans="2:6" hidden="1" x14ac:dyDescent="0.2">
      <c r="B1952" s="18"/>
      <c r="C1952" s="18"/>
      <c r="D1952" s="29"/>
      <c r="E1952" s="29"/>
      <c r="F1952" s="23"/>
    </row>
    <row r="1953" spans="2:6" hidden="1" x14ac:dyDescent="0.2">
      <c r="B1953" s="18"/>
      <c r="C1953" s="18"/>
      <c r="D1953" s="29"/>
      <c r="E1953" s="29"/>
      <c r="F1953" s="23"/>
    </row>
    <row r="1954" spans="2:6" hidden="1" x14ac:dyDescent="0.2">
      <c r="B1954" s="18"/>
      <c r="C1954" s="18"/>
      <c r="D1954" s="29"/>
      <c r="E1954" s="29"/>
      <c r="F1954" s="23"/>
    </row>
    <row r="1955" spans="2:6" hidden="1" x14ac:dyDescent="0.2">
      <c r="B1955" s="18"/>
      <c r="C1955" s="18"/>
      <c r="D1955" s="29"/>
      <c r="E1955" s="29"/>
      <c r="F1955" s="23"/>
    </row>
    <row r="1956" spans="2:6" hidden="1" x14ac:dyDescent="0.2">
      <c r="B1956" s="18"/>
      <c r="C1956" s="18"/>
      <c r="D1956" s="29"/>
      <c r="E1956" s="29"/>
      <c r="F1956" s="23"/>
    </row>
    <row r="1957" spans="2:6" hidden="1" x14ac:dyDescent="0.2">
      <c r="B1957" s="18"/>
      <c r="C1957" s="18"/>
      <c r="D1957" s="29"/>
      <c r="E1957" s="29"/>
      <c r="F1957" s="23"/>
    </row>
    <row r="1958" spans="2:6" hidden="1" x14ac:dyDescent="0.2">
      <c r="B1958" s="18"/>
      <c r="C1958" s="18"/>
      <c r="D1958" s="29"/>
      <c r="E1958" s="29"/>
      <c r="F1958" s="23"/>
    </row>
    <row r="1959" spans="2:6" hidden="1" x14ac:dyDescent="0.2">
      <c r="B1959" s="18"/>
      <c r="C1959" s="18"/>
      <c r="D1959" s="29"/>
      <c r="E1959" s="29"/>
      <c r="F1959" s="23"/>
    </row>
    <row r="1960" spans="2:6" hidden="1" x14ac:dyDescent="0.2">
      <c r="B1960" s="18"/>
      <c r="C1960" s="18"/>
      <c r="D1960" s="29"/>
      <c r="E1960" s="29"/>
      <c r="F1960" s="23"/>
    </row>
    <row r="1961" spans="2:6" hidden="1" x14ac:dyDescent="0.2">
      <c r="B1961" s="18"/>
      <c r="C1961" s="18"/>
      <c r="D1961" s="29"/>
      <c r="E1961" s="29"/>
      <c r="F1961" s="23"/>
    </row>
    <row r="1962" spans="2:6" hidden="1" x14ac:dyDescent="0.2">
      <c r="B1962" s="18"/>
      <c r="C1962" s="18"/>
      <c r="D1962" s="29"/>
      <c r="E1962" s="29"/>
      <c r="F1962" s="23"/>
    </row>
    <row r="1963" spans="2:6" hidden="1" x14ac:dyDescent="0.2">
      <c r="B1963" s="22"/>
      <c r="C1963" s="25"/>
      <c r="D1963" s="28"/>
      <c r="E1963" s="28"/>
      <c r="F1963" s="25"/>
    </row>
    <row r="1964" spans="2:6" hidden="1" x14ac:dyDescent="0.2">
      <c r="B1964" s="22"/>
      <c r="C1964" s="25"/>
      <c r="D1964" s="28"/>
      <c r="E1964" s="28"/>
      <c r="F1964" s="25"/>
    </row>
    <row r="1965" spans="2:6" hidden="1" x14ac:dyDescent="0.2">
      <c r="B1965" s="22"/>
      <c r="C1965" s="25"/>
      <c r="D1965" s="28"/>
      <c r="E1965" s="28"/>
      <c r="F1965" s="25"/>
    </row>
    <row r="1966" spans="2:6" hidden="1" x14ac:dyDescent="0.2">
      <c r="B1966" s="22"/>
      <c r="C1966" s="25"/>
      <c r="D1966" s="28"/>
      <c r="E1966" s="28"/>
      <c r="F1966" s="25"/>
    </row>
    <row r="1967" spans="2:6" hidden="1" x14ac:dyDescent="0.2">
      <c r="B1967" s="22"/>
      <c r="C1967" s="25"/>
      <c r="D1967" s="28"/>
      <c r="E1967" s="28"/>
      <c r="F1967" s="25"/>
    </row>
    <row r="1968" spans="2:6" hidden="1" x14ac:dyDescent="0.2">
      <c r="B1968" s="22"/>
      <c r="C1968" s="25"/>
      <c r="D1968" s="28"/>
      <c r="E1968" s="28"/>
      <c r="F1968" s="25"/>
    </row>
    <row r="1969" spans="2:6" hidden="1" x14ac:dyDescent="0.2">
      <c r="B1969" s="18"/>
      <c r="C1969" s="18"/>
      <c r="D1969" s="29"/>
      <c r="E1969" s="29"/>
      <c r="F1969" s="23"/>
    </row>
    <row r="1970" spans="2:6" hidden="1" x14ac:dyDescent="0.2">
      <c r="B1970" s="18"/>
      <c r="C1970" s="18"/>
      <c r="D1970" s="29"/>
      <c r="E1970" s="29"/>
      <c r="F1970" s="23"/>
    </row>
    <row r="1971" spans="2:6" hidden="1" x14ac:dyDescent="0.2">
      <c r="B1971" s="18"/>
      <c r="C1971" s="18"/>
      <c r="D1971" s="29"/>
      <c r="E1971" s="29"/>
      <c r="F1971" s="23"/>
    </row>
    <row r="1972" spans="2:6" hidden="1" x14ac:dyDescent="0.2">
      <c r="B1972" s="18"/>
      <c r="C1972" s="18"/>
      <c r="D1972" s="29"/>
      <c r="E1972" s="29"/>
      <c r="F1972" s="23"/>
    </row>
    <row r="1973" spans="2:6" hidden="1" x14ac:dyDescent="0.2">
      <c r="B1973" s="18"/>
      <c r="C1973" s="18"/>
      <c r="D1973" s="29"/>
      <c r="E1973" s="29"/>
      <c r="F1973" s="23"/>
    </row>
    <row r="1974" spans="2:6" hidden="1" x14ac:dyDescent="0.2">
      <c r="B1974" s="18"/>
      <c r="C1974" s="18"/>
      <c r="D1974" s="29"/>
      <c r="E1974" s="29"/>
      <c r="F1974" s="23"/>
    </row>
    <row r="1975" spans="2:6" hidden="1" x14ac:dyDescent="0.2">
      <c r="B1975" s="18"/>
      <c r="C1975" s="18"/>
      <c r="D1975" s="29"/>
      <c r="E1975" s="29"/>
      <c r="F1975" s="23"/>
    </row>
    <row r="1976" spans="2:6" hidden="1" x14ac:dyDescent="0.2">
      <c r="B1976" s="18"/>
      <c r="C1976" s="18"/>
      <c r="D1976" s="29"/>
      <c r="E1976" s="29"/>
      <c r="F1976" s="23"/>
    </row>
    <row r="1977" spans="2:6" hidden="1" x14ac:dyDescent="0.2">
      <c r="B1977" s="18"/>
      <c r="C1977" s="18"/>
      <c r="D1977" s="29"/>
      <c r="E1977" s="29"/>
      <c r="F1977" s="23"/>
    </row>
    <row r="1978" spans="2:6" hidden="1" x14ac:dyDescent="0.2">
      <c r="B1978" s="22"/>
      <c r="C1978" s="25"/>
      <c r="D1978" s="28"/>
      <c r="E1978" s="28"/>
      <c r="F1978" s="25"/>
    </row>
    <row r="1979" spans="2:6" hidden="1" x14ac:dyDescent="0.2">
      <c r="B1979" s="22"/>
      <c r="C1979" s="25"/>
      <c r="D1979" s="28"/>
      <c r="E1979" s="28"/>
      <c r="F1979" s="25"/>
    </row>
    <row r="1980" spans="2:6" hidden="1" x14ac:dyDescent="0.2">
      <c r="B1980" s="18"/>
      <c r="C1980" s="18"/>
      <c r="D1980" s="29"/>
      <c r="E1980" s="29"/>
      <c r="F1980" s="23"/>
    </row>
    <row r="1981" spans="2:6" hidden="1" x14ac:dyDescent="0.2">
      <c r="B1981" s="18"/>
      <c r="C1981" s="18"/>
      <c r="D1981" s="29"/>
      <c r="E1981" s="29"/>
      <c r="F1981" s="23"/>
    </row>
    <row r="1982" spans="2:6" hidden="1" x14ac:dyDescent="0.2">
      <c r="B1982" s="18"/>
      <c r="C1982" s="18"/>
      <c r="D1982" s="29"/>
      <c r="E1982" s="29"/>
      <c r="F1982" s="23"/>
    </row>
    <row r="1983" spans="2:6" hidden="1" x14ac:dyDescent="0.2">
      <c r="B1983" s="18"/>
      <c r="C1983" s="18"/>
      <c r="D1983" s="29"/>
      <c r="E1983" s="29"/>
      <c r="F1983" s="23"/>
    </row>
    <row r="1984" spans="2:6" hidden="1" x14ac:dyDescent="0.2">
      <c r="B1984" s="18"/>
      <c r="C1984" s="18"/>
      <c r="D1984" s="29"/>
      <c r="E1984" s="29"/>
      <c r="F1984" s="23"/>
    </row>
    <row r="1985" spans="2:6" hidden="1" x14ac:dyDescent="0.2">
      <c r="B1985" s="18"/>
      <c r="C1985" s="18"/>
      <c r="D1985" s="29"/>
      <c r="E1985" s="29"/>
      <c r="F1985" s="23"/>
    </row>
    <row r="1986" spans="2:6" hidden="1" x14ac:dyDescent="0.2">
      <c r="B1986" s="18"/>
      <c r="C1986" s="18"/>
      <c r="D1986" s="29"/>
      <c r="E1986" s="29"/>
      <c r="F1986" s="23"/>
    </row>
    <row r="1987" spans="2:6" hidden="1" x14ac:dyDescent="0.2">
      <c r="B1987" s="18"/>
      <c r="C1987" s="18"/>
      <c r="D1987" s="29"/>
      <c r="E1987" s="29"/>
      <c r="F1987" s="23"/>
    </row>
    <row r="1988" spans="2:6" hidden="1" x14ac:dyDescent="0.2">
      <c r="B1988" s="18"/>
      <c r="C1988" s="18"/>
      <c r="D1988" s="29"/>
      <c r="E1988" s="29"/>
      <c r="F1988" s="23"/>
    </row>
    <row r="1989" spans="2:6" hidden="1" x14ac:dyDescent="0.2">
      <c r="B1989" s="18"/>
      <c r="C1989" s="18"/>
      <c r="D1989" s="29"/>
      <c r="E1989" s="29"/>
      <c r="F1989" s="23"/>
    </row>
    <row r="1990" spans="2:6" hidden="1" x14ac:dyDescent="0.2">
      <c r="B1990" s="18"/>
      <c r="C1990" s="18"/>
      <c r="D1990" s="29"/>
      <c r="E1990" s="29"/>
      <c r="F1990" s="23"/>
    </row>
    <row r="1991" spans="2:6" hidden="1" x14ac:dyDescent="0.2">
      <c r="B1991" s="18"/>
      <c r="C1991" s="18"/>
      <c r="D1991" s="29"/>
      <c r="E1991" s="29"/>
      <c r="F1991" s="23"/>
    </row>
    <row r="1992" spans="2:6" hidden="1" x14ac:dyDescent="0.2">
      <c r="B1992" s="18"/>
      <c r="C1992" s="18"/>
      <c r="D1992" s="29"/>
      <c r="E1992" s="29"/>
      <c r="F1992" s="23"/>
    </row>
    <row r="1993" spans="2:6" hidden="1" x14ac:dyDescent="0.2">
      <c r="B1993" s="18"/>
      <c r="C1993" s="18"/>
      <c r="D1993" s="29"/>
      <c r="E1993" s="29"/>
      <c r="F1993" s="23"/>
    </row>
    <row r="1994" spans="2:6" hidden="1" x14ac:dyDescent="0.2">
      <c r="B1994" s="18"/>
      <c r="C1994" s="18"/>
      <c r="D1994" s="29"/>
      <c r="E1994" s="29"/>
      <c r="F1994" s="23"/>
    </row>
    <row r="1995" spans="2:6" hidden="1" x14ac:dyDescent="0.2">
      <c r="B1995" s="18"/>
      <c r="C1995" s="18"/>
      <c r="D1995" s="29"/>
      <c r="E1995" s="29"/>
      <c r="F1995" s="23"/>
    </row>
    <row r="1996" spans="2:6" hidden="1" x14ac:dyDescent="0.2">
      <c r="B1996" s="18"/>
      <c r="C1996" s="18"/>
      <c r="D1996" s="29"/>
      <c r="E1996" s="29"/>
      <c r="F1996" s="23"/>
    </row>
    <row r="1997" spans="2:6" hidden="1" x14ac:dyDescent="0.2">
      <c r="B1997" s="18"/>
      <c r="C1997" s="18"/>
      <c r="D1997" s="29"/>
      <c r="E1997" s="29"/>
      <c r="F1997" s="23"/>
    </row>
    <row r="1998" spans="2:6" hidden="1" x14ac:dyDescent="0.2">
      <c r="B1998" s="18"/>
      <c r="C1998" s="18"/>
      <c r="D1998" s="29"/>
      <c r="E1998" s="29"/>
      <c r="F1998" s="23"/>
    </row>
    <row r="1999" spans="2:6" hidden="1" x14ac:dyDescent="0.2">
      <c r="B1999" s="18"/>
      <c r="C1999" s="18"/>
      <c r="D1999" s="29"/>
      <c r="E1999" s="29"/>
      <c r="F1999" s="23"/>
    </row>
    <row r="2000" spans="2:6" hidden="1" x14ac:dyDescent="0.2">
      <c r="B2000" s="18"/>
      <c r="C2000" s="18"/>
      <c r="D2000" s="29"/>
      <c r="E2000" s="29"/>
      <c r="F2000" s="23"/>
    </row>
    <row r="2001" spans="2:6" hidden="1" x14ac:dyDescent="0.2">
      <c r="B2001" s="18"/>
      <c r="C2001" s="18"/>
      <c r="D2001" s="29"/>
      <c r="E2001" s="29"/>
      <c r="F2001" s="23"/>
    </row>
    <row r="2002" spans="2:6" hidden="1" x14ac:dyDescent="0.2">
      <c r="B2002" s="18"/>
      <c r="C2002" s="18"/>
      <c r="D2002" s="29"/>
      <c r="E2002" s="29"/>
      <c r="F2002" s="23"/>
    </row>
    <row r="2003" spans="2:6" hidden="1" x14ac:dyDescent="0.2">
      <c r="B2003" s="18"/>
      <c r="C2003" s="18"/>
      <c r="D2003" s="29"/>
      <c r="E2003" s="29"/>
      <c r="F2003" s="23"/>
    </row>
    <row r="2004" spans="2:6" hidden="1" x14ac:dyDescent="0.2">
      <c r="B2004" s="18"/>
      <c r="C2004" s="18"/>
      <c r="D2004" s="29"/>
      <c r="E2004" s="29"/>
      <c r="F2004" s="23"/>
    </row>
    <row r="2005" spans="2:6" hidden="1" x14ac:dyDescent="0.2">
      <c r="B2005" s="18"/>
      <c r="C2005" s="18"/>
      <c r="D2005" s="29"/>
      <c r="E2005" s="29"/>
      <c r="F2005" s="23"/>
    </row>
    <row r="2006" spans="2:6" hidden="1" x14ac:dyDescent="0.2">
      <c r="B2006" s="18"/>
      <c r="C2006" s="18"/>
      <c r="D2006" s="29"/>
      <c r="E2006" s="29"/>
      <c r="F2006" s="23"/>
    </row>
    <row r="2007" spans="2:6" hidden="1" x14ac:dyDescent="0.2">
      <c r="B2007" s="18"/>
      <c r="C2007" s="18"/>
      <c r="D2007" s="29"/>
      <c r="E2007" s="29"/>
      <c r="F2007" s="23"/>
    </row>
    <row r="2008" spans="2:6" hidden="1" x14ac:dyDescent="0.2">
      <c r="B2008" s="18"/>
      <c r="C2008" s="18"/>
      <c r="D2008" s="29"/>
      <c r="E2008" s="29"/>
      <c r="F2008" s="23"/>
    </row>
    <row r="2009" spans="2:6" hidden="1" x14ac:dyDescent="0.2">
      <c r="B2009" s="18"/>
      <c r="C2009" s="18"/>
      <c r="D2009" s="29"/>
      <c r="E2009" s="29"/>
      <c r="F2009" s="23"/>
    </row>
    <row r="2010" spans="2:6" hidden="1" x14ac:dyDescent="0.2">
      <c r="B2010" s="18"/>
      <c r="C2010" s="18"/>
      <c r="D2010" s="29"/>
      <c r="E2010" s="29"/>
      <c r="F2010" s="23"/>
    </row>
    <row r="2011" spans="2:6" hidden="1" x14ac:dyDescent="0.2">
      <c r="B2011" s="22"/>
      <c r="C2011" s="25"/>
      <c r="D2011" s="28"/>
      <c r="E2011" s="28"/>
      <c r="F2011" s="25"/>
    </row>
    <row r="2012" spans="2:6" hidden="1" x14ac:dyDescent="0.2">
      <c r="B2012" s="18"/>
      <c r="C2012" s="18"/>
      <c r="D2012" s="29"/>
      <c r="E2012" s="29"/>
      <c r="F2012" s="23"/>
    </row>
    <row r="2013" spans="2:6" hidden="1" x14ac:dyDescent="0.2">
      <c r="B2013" s="18"/>
      <c r="C2013" s="18"/>
      <c r="D2013" s="29"/>
      <c r="E2013" s="29"/>
      <c r="F2013" s="23"/>
    </row>
    <row r="2014" spans="2:6" hidden="1" x14ac:dyDescent="0.2">
      <c r="B2014" s="18"/>
      <c r="C2014" s="18"/>
      <c r="D2014" s="29"/>
      <c r="E2014" s="29"/>
      <c r="F2014" s="23"/>
    </row>
    <row r="2015" spans="2:6" hidden="1" x14ac:dyDescent="0.2">
      <c r="B2015" s="18"/>
      <c r="C2015" s="18"/>
      <c r="D2015" s="29"/>
      <c r="E2015" s="29"/>
      <c r="F2015" s="23"/>
    </row>
    <row r="2016" spans="2:6" hidden="1" x14ac:dyDescent="0.2">
      <c r="B2016" s="18"/>
      <c r="C2016" s="18"/>
      <c r="D2016" s="34"/>
      <c r="E2016" s="34"/>
      <c r="F2016" s="36"/>
    </row>
    <row r="2017" spans="2:6" hidden="1" x14ac:dyDescent="0.2">
      <c r="B2017" s="18"/>
      <c r="C2017" s="18"/>
      <c r="D2017" s="29"/>
      <c r="E2017" s="29"/>
      <c r="F2017" s="23"/>
    </row>
    <row r="2018" spans="2:6" hidden="1" x14ac:dyDescent="0.2">
      <c r="B2018" s="18"/>
      <c r="C2018" s="18"/>
      <c r="D2018" s="29"/>
      <c r="E2018" s="29"/>
      <c r="F2018" s="23"/>
    </row>
    <row r="2019" spans="2:6" hidden="1" x14ac:dyDescent="0.2">
      <c r="B2019" s="18"/>
      <c r="C2019" s="18"/>
      <c r="D2019" s="29"/>
      <c r="E2019" s="29"/>
      <c r="F2019" s="23"/>
    </row>
    <row r="2020" spans="2:6" hidden="1" x14ac:dyDescent="0.2">
      <c r="B2020" s="18"/>
      <c r="C2020" s="18"/>
      <c r="D2020" s="29"/>
      <c r="E2020" s="29"/>
      <c r="F2020" s="23"/>
    </row>
    <row r="2021" spans="2:6" hidden="1" x14ac:dyDescent="0.2">
      <c r="B2021" s="18"/>
      <c r="C2021" s="18"/>
      <c r="D2021" s="29"/>
      <c r="E2021" s="29"/>
      <c r="F2021" s="23"/>
    </row>
    <row r="2022" spans="2:6" hidden="1" x14ac:dyDescent="0.2">
      <c r="B2022" s="18"/>
      <c r="C2022" s="18"/>
      <c r="D2022" s="29"/>
      <c r="E2022" s="29"/>
      <c r="F2022" s="23"/>
    </row>
    <row r="2023" spans="2:6" hidden="1" x14ac:dyDescent="0.2">
      <c r="B2023" s="18"/>
      <c r="C2023" s="18"/>
      <c r="D2023" s="29"/>
      <c r="E2023" s="29"/>
      <c r="F2023" s="23"/>
    </row>
    <row r="2024" spans="2:6" hidden="1" x14ac:dyDescent="0.2">
      <c r="B2024" s="18"/>
      <c r="C2024" s="18"/>
      <c r="D2024" s="29"/>
      <c r="E2024" s="29"/>
      <c r="F2024" s="23"/>
    </row>
    <row r="2025" spans="2:6" hidden="1" x14ac:dyDescent="0.2">
      <c r="B2025" s="18"/>
      <c r="C2025" s="18"/>
      <c r="D2025" s="34"/>
      <c r="E2025" s="34"/>
      <c r="F2025" s="36"/>
    </row>
    <row r="2026" spans="2:6" hidden="1" x14ac:dyDescent="0.2">
      <c r="B2026" s="18"/>
      <c r="C2026" s="18"/>
      <c r="D2026" s="34"/>
      <c r="E2026" s="34"/>
      <c r="F2026" s="36"/>
    </row>
    <row r="2027" spans="2:6" hidden="1" x14ac:dyDescent="0.2">
      <c r="B2027" s="18"/>
      <c r="C2027" s="18"/>
      <c r="D2027" s="29"/>
      <c r="E2027" s="29"/>
      <c r="F2027" s="23"/>
    </row>
    <row r="2028" spans="2:6" hidden="1" x14ac:dyDescent="0.2">
      <c r="B2028" s="18"/>
      <c r="C2028" s="18"/>
      <c r="D2028" s="29"/>
      <c r="E2028" s="29"/>
      <c r="F2028" s="23"/>
    </row>
    <row r="2029" spans="2:6" hidden="1" x14ac:dyDescent="0.2">
      <c r="B2029" s="23"/>
      <c r="C2029" s="23"/>
      <c r="D2029" s="29"/>
      <c r="E2029" s="29"/>
      <c r="F2029" s="23"/>
    </row>
    <row r="2030" spans="2:6" hidden="1" x14ac:dyDescent="0.2">
      <c r="B2030" s="18"/>
      <c r="C2030" s="18"/>
      <c r="D2030" s="29"/>
      <c r="E2030" s="29"/>
      <c r="F2030" s="23"/>
    </row>
    <row r="2031" spans="2:6" hidden="1" x14ac:dyDescent="0.2">
      <c r="B2031" s="18"/>
      <c r="C2031" s="18"/>
      <c r="D2031" s="29"/>
      <c r="E2031" s="29"/>
      <c r="F2031" s="23"/>
    </row>
    <row r="2032" spans="2:6" hidden="1" x14ac:dyDescent="0.2">
      <c r="B2032" s="18"/>
      <c r="C2032" s="18"/>
      <c r="D2032" s="34"/>
      <c r="E2032" s="34"/>
      <c r="F2032" s="36"/>
    </row>
    <row r="2033" spans="2:6" hidden="1" x14ac:dyDescent="0.2">
      <c r="B2033" s="22"/>
      <c r="C2033" s="22"/>
      <c r="D2033" s="28"/>
      <c r="E2033" s="28"/>
      <c r="F2033" s="25"/>
    </row>
    <row r="2034" spans="2:6" hidden="1" x14ac:dyDescent="0.2">
      <c r="B2034" s="22"/>
      <c r="C2034" s="22"/>
      <c r="D2034" s="28"/>
      <c r="E2034" s="28"/>
      <c r="F2034" s="25"/>
    </row>
    <row r="2035" spans="2:6" hidden="1" x14ac:dyDescent="0.2">
      <c r="B2035" s="18"/>
      <c r="C2035" s="18"/>
      <c r="D2035" s="29"/>
      <c r="E2035" s="29"/>
      <c r="F2035" s="23"/>
    </row>
    <row r="2036" spans="2:6" hidden="1" x14ac:dyDescent="0.2">
      <c r="B2036" s="18"/>
      <c r="C2036" s="18"/>
      <c r="D2036" s="29"/>
      <c r="E2036" s="29"/>
      <c r="F2036" s="23"/>
    </row>
    <row r="2037" spans="2:6" hidden="1" x14ac:dyDescent="0.2">
      <c r="B2037" s="18"/>
      <c r="C2037" s="18"/>
      <c r="D2037" s="29"/>
      <c r="E2037" s="29"/>
      <c r="F2037" s="23"/>
    </row>
    <row r="2038" spans="2:6" hidden="1" x14ac:dyDescent="0.2">
      <c r="B2038" s="18"/>
      <c r="C2038" s="18"/>
      <c r="D2038" s="29"/>
      <c r="E2038" s="29"/>
      <c r="F2038" s="23"/>
    </row>
    <row r="2039" spans="2:6" hidden="1" x14ac:dyDescent="0.2">
      <c r="B2039" s="18"/>
      <c r="C2039" s="18"/>
      <c r="D2039" s="29"/>
      <c r="E2039" s="29"/>
      <c r="F2039" s="23"/>
    </row>
    <row r="2040" spans="2:6" hidden="1" x14ac:dyDescent="0.2">
      <c r="B2040" s="18"/>
      <c r="C2040" s="18"/>
      <c r="D2040" s="29"/>
      <c r="E2040" s="29"/>
      <c r="F2040" s="23"/>
    </row>
    <row r="2041" spans="2:6" hidden="1" x14ac:dyDescent="0.2">
      <c r="B2041" s="18"/>
      <c r="C2041" s="18"/>
      <c r="D2041" s="29"/>
      <c r="E2041" s="29"/>
      <c r="F2041" s="23"/>
    </row>
    <row r="2042" spans="2:6" hidden="1" x14ac:dyDescent="0.2">
      <c r="B2042" s="18"/>
      <c r="C2042" s="18"/>
      <c r="D2042" s="29"/>
      <c r="E2042" s="29"/>
      <c r="F2042" s="23"/>
    </row>
    <row r="2043" spans="2:6" hidden="1" x14ac:dyDescent="0.2">
      <c r="B2043" s="18"/>
      <c r="C2043" s="18"/>
      <c r="D2043" s="29"/>
      <c r="E2043" s="29"/>
      <c r="F2043" s="23"/>
    </row>
    <row r="2044" spans="2:6" hidden="1" x14ac:dyDescent="0.2">
      <c r="B2044" s="18"/>
      <c r="C2044" s="18"/>
      <c r="D2044" s="29"/>
      <c r="E2044" s="29"/>
      <c r="F2044" s="23"/>
    </row>
    <row r="2045" spans="2:6" hidden="1" x14ac:dyDescent="0.2">
      <c r="B2045" s="18"/>
      <c r="C2045" s="18"/>
      <c r="D2045" s="29"/>
      <c r="E2045" s="29"/>
      <c r="F2045" s="23"/>
    </row>
    <row r="2046" spans="2:6" hidden="1" x14ac:dyDescent="0.2">
      <c r="B2046" s="18"/>
      <c r="C2046" s="18"/>
      <c r="D2046" s="29"/>
      <c r="E2046" s="29"/>
      <c r="F2046" s="23"/>
    </row>
    <row r="2047" spans="2:6" hidden="1" x14ac:dyDescent="0.2">
      <c r="B2047" s="18"/>
      <c r="C2047" s="18"/>
      <c r="D2047" s="29"/>
      <c r="E2047" s="29"/>
      <c r="F2047" s="23"/>
    </row>
    <row r="2048" spans="2:6" hidden="1" x14ac:dyDescent="0.2">
      <c r="B2048" s="18"/>
      <c r="C2048" s="18"/>
      <c r="D2048" s="29"/>
      <c r="E2048" s="29"/>
      <c r="F2048" s="23"/>
    </row>
    <row r="2049" spans="2:6" hidden="1" x14ac:dyDescent="0.2">
      <c r="B2049" s="18"/>
      <c r="C2049" s="21"/>
      <c r="D2049" s="29"/>
      <c r="E2049" s="29"/>
      <c r="F2049" s="23"/>
    </row>
    <row r="2050" spans="2:6" hidden="1" x14ac:dyDescent="0.2">
      <c r="B2050" s="22"/>
      <c r="C2050" s="25"/>
      <c r="D2050" s="28"/>
      <c r="E2050" s="28"/>
      <c r="F2050" s="25"/>
    </row>
    <row r="2051" spans="2:6" hidden="1" x14ac:dyDescent="0.2">
      <c r="B2051" s="22"/>
      <c r="C2051" s="25"/>
      <c r="D2051" s="28"/>
      <c r="E2051" s="28"/>
      <c r="F2051" s="25"/>
    </row>
    <row r="2052" spans="2:6" hidden="1" x14ac:dyDescent="0.2">
      <c r="B2052" s="23"/>
      <c r="C2052" s="23"/>
      <c r="D2052" s="29"/>
      <c r="E2052" s="29"/>
      <c r="F2052" s="23"/>
    </row>
    <row r="2053" spans="2:6" hidden="1" x14ac:dyDescent="0.2">
      <c r="B2053" s="23"/>
      <c r="C2053" s="23"/>
      <c r="D2053" s="29"/>
      <c r="E2053" s="29"/>
      <c r="F2053" s="23"/>
    </row>
    <row r="2054" spans="2:6" hidden="1" x14ac:dyDescent="0.2">
      <c r="B2054" s="18"/>
      <c r="C2054" s="18"/>
      <c r="D2054" s="29"/>
      <c r="E2054" s="29"/>
      <c r="F2054" s="23"/>
    </row>
    <row r="2055" spans="2:6" hidden="1" x14ac:dyDescent="0.2">
      <c r="B2055" s="18"/>
      <c r="C2055" s="18"/>
      <c r="D2055" s="29"/>
      <c r="E2055" s="29"/>
      <c r="F2055" s="23"/>
    </row>
    <row r="2056" spans="2:6" hidden="1" x14ac:dyDescent="0.2">
      <c r="B2056" s="18"/>
      <c r="C2056" s="18"/>
      <c r="D2056" s="29"/>
      <c r="E2056" s="29"/>
      <c r="F2056" s="23"/>
    </row>
    <row r="2057" spans="2:6" hidden="1" x14ac:dyDescent="0.2">
      <c r="B2057" s="18"/>
      <c r="C2057" s="18"/>
      <c r="D2057" s="29"/>
      <c r="E2057" s="29"/>
      <c r="F2057" s="23"/>
    </row>
    <row r="2058" spans="2:6" hidden="1" x14ac:dyDescent="0.2">
      <c r="B2058" s="18"/>
      <c r="C2058" s="18"/>
      <c r="D2058" s="29"/>
      <c r="E2058" s="29"/>
      <c r="F2058" s="23"/>
    </row>
    <row r="2059" spans="2:6" hidden="1" x14ac:dyDescent="0.2">
      <c r="B2059" s="18"/>
      <c r="C2059" s="18"/>
      <c r="D2059" s="29"/>
      <c r="E2059" s="29"/>
      <c r="F2059" s="23"/>
    </row>
    <row r="2060" spans="2:6" hidden="1" x14ac:dyDescent="0.2">
      <c r="B2060" s="18"/>
      <c r="C2060" s="18"/>
      <c r="D2060" s="29"/>
      <c r="E2060" s="29"/>
      <c r="F2060" s="23"/>
    </row>
    <row r="2061" spans="2:6" hidden="1" x14ac:dyDescent="0.2">
      <c r="B2061" s="18"/>
      <c r="C2061" s="18"/>
      <c r="D2061" s="29"/>
      <c r="E2061" s="29"/>
      <c r="F2061" s="23"/>
    </row>
    <row r="2062" spans="2:6" hidden="1" x14ac:dyDescent="0.2">
      <c r="B2062" s="18"/>
      <c r="C2062" s="18"/>
      <c r="D2062" s="29"/>
      <c r="E2062" s="29"/>
      <c r="F2062" s="23"/>
    </row>
    <row r="2063" spans="2:6" hidden="1" x14ac:dyDescent="0.2">
      <c r="B2063" s="22"/>
      <c r="C2063" s="25"/>
      <c r="D2063" s="28"/>
      <c r="E2063" s="28"/>
      <c r="F2063" s="25"/>
    </row>
    <row r="2064" spans="2:6" hidden="1" x14ac:dyDescent="0.2">
      <c r="B2064" s="22"/>
      <c r="C2064" s="25"/>
      <c r="D2064" s="28"/>
      <c r="E2064" s="28"/>
      <c r="F2064" s="25"/>
    </row>
    <row r="2065" spans="2:6" hidden="1" x14ac:dyDescent="0.2">
      <c r="B2065" s="18"/>
      <c r="C2065" s="18"/>
      <c r="D2065" s="29"/>
      <c r="E2065" s="29"/>
      <c r="F2065" s="23"/>
    </row>
    <row r="2066" spans="2:6" hidden="1" x14ac:dyDescent="0.2">
      <c r="B2066" s="18"/>
      <c r="C2066" s="18"/>
      <c r="D2066" s="29"/>
      <c r="E2066" s="29"/>
      <c r="F2066" s="23"/>
    </row>
    <row r="2067" spans="2:6" hidden="1" x14ac:dyDescent="0.2">
      <c r="B2067" s="22"/>
      <c r="C2067" s="25"/>
      <c r="D2067" s="28"/>
      <c r="E2067" s="28"/>
      <c r="F2067" s="25"/>
    </row>
    <row r="2068" spans="2:6" hidden="1" x14ac:dyDescent="0.2">
      <c r="B2068" s="18"/>
      <c r="C2068" s="18"/>
      <c r="D2068" s="29"/>
      <c r="E2068" s="29"/>
      <c r="F2068" s="23"/>
    </row>
    <row r="2069" spans="2:6" hidden="1" x14ac:dyDescent="0.2">
      <c r="B2069" s="18"/>
      <c r="C2069" s="18"/>
      <c r="D2069" s="29"/>
      <c r="E2069" s="29"/>
      <c r="F2069" s="23"/>
    </row>
    <row r="2070" spans="2:6" hidden="1" x14ac:dyDescent="0.2">
      <c r="B2070" s="18"/>
      <c r="C2070" s="18"/>
      <c r="D2070" s="29"/>
      <c r="E2070" s="29"/>
      <c r="F2070" s="23"/>
    </row>
    <row r="2071" spans="2:6" hidden="1" x14ac:dyDescent="0.2">
      <c r="B2071" s="18"/>
      <c r="C2071" s="18"/>
      <c r="D2071" s="29"/>
      <c r="E2071" s="29"/>
      <c r="F2071" s="23"/>
    </row>
    <row r="2072" spans="2:6" hidden="1" x14ac:dyDescent="0.2">
      <c r="B2072" s="18"/>
      <c r="C2072" s="18"/>
      <c r="D2072" s="29"/>
      <c r="E2072" s="29"/>
      <c r="F2072" s="23"/>
    </row>
    <row r="2073" spans="2:6" hidden="1" x14ac:dyDescent="0.2">
      <c r="B2073" s="18"/>
      <c r="C2073" s="18"/>
      <c r="D2073" s="29"/>
      <c r="E2073" s="29"/>
      <c r="F2073" s="23"/>
    </row>
    <row r="2074" spans="2:6" hidden="1" x14ac:dyDescent="0.2">
      <c r="B2074" s="18"/>
      <c r="C2074" s="18"/>
      <c r="D2074" s="29"/>
      <c r="E2074" s="29"/>
      <c r="F2074" s="23"/>
    </row>
    <row r="2075" spans="2:6" hidden="1" x14ac:dyDescent="0.2">
      <c r="B2075" s="18"/>
      <c r="C2075" s="18"/>
      <c r="D2075" s="29"/>
      <c r="E2075" s="29"/>
      <c r="F2075" s="23"/>
    </row>
    <row r="2076" spans="2:6" hidden="1" x14ac:dyDescent="0.2">
      <c r="B2076" s="18"/>
      <c r="C2076" s="18"/>
      <c r="D2076" s="29"/>
      <c r="E2076" s="29"/>
      <c r="F2076" s="23"/>
    </row>
    <row r="2077" spans="2:6" hidden="1" x14ac:dyDescent="0.2">
      <c r="B2077" s="18"/>
      <c r="C2077" s="18"/>
      <c r="D2077" s="29"/>
      <c r="E2077" s="29"/>
      <c r="F2077" s="23"/>
    </row>
    <row r="2078" spans="2:6" hidden="1" x14ac:dyDescent="0.2">
      <c r="B2078" s="18"/>
      <c r="C2078" s="18"/>
      <c r="D2078" s="29"/>
      <c r="E2078" s="29"/>
      <c r="F2078" s="23"/>
    </row>
    <row r="2079" spans="2:6" hidden="1" x14ac:dyDescent="0.2">
      <c r="B2079" s="18"/>
      <c r="C2079" s="18"/>
      <c r="D2079" s="34"/>
      <c r="E2079" s="34"/>
      <c r="F2079" s="36"/>
    </row>
    <row r="2080" spans="2:6" hidden="1" x14ac:dyDescent="0.2">
      <c r="B2080" s="18"/>
      <c r="C2080" s="18"/>
      <c r="D2080" s="34"/>
      <c r="E2080" s="34"/>
      <c r="F2080" s="36"/>
    </row>
    <row r="2081" spans="2:6" hidden="1" x14ac:dyDescent="0.2">
      <c r="B2081" s="18"/>
      <c r="C2081" s="18"/>
      <c r="D2081" s="29"/>
      <c r="E2081" s="29"/>
      <c r="F2081" s="23"/>
    </row>
    <row r="2082" spans="2:6" hidden="1" x14ac:dyDescent="0.2">
      <c r="B2082" s="18"/>
      <c r="C2082" s="18"/>
      <c r="D2082" s="29"/>
      <c r="E2082" s="29"/>
      <c r="F2082" s="23"/>
    </row>
    <row r="2083" spans="2:6" hidden="1" x14ac:dyDescent="0.2">
      <c r="B2083" s="18"/>
      <c r="C2083" s="18"/>
      <c r="D2083" s="29"/>
      <c r="E2083" s="29"/>
      <c r="F2083" s="23"/>
    </row>
    <row r="2084" spans="2:6" hidden="1" x14ac:dyDescent="0.2">
      <c r="B2084" s="18"/>
      <c r="C2084" s="18"/>
      <c r="D2084" s="29"/>
      <c r="E2084" s="29"/>
      <c r="F2084" s="23"/>
    </row>
    <row r="2085" spans="2:6" hidden="1" x14ac:dyDescent="0.2">
      <c r="B2085" s="22"/>
      <c r="C2085" s="25"/>
      <c r="D2085" s="28"/>
      <c r="E2085" s="28"/>
      <c r="F2085" s="25"/>
    </row>
    <row r="2086" spans="2:6" hidden="1" x14ac:dyDescent="0.2">
      <c r="B2086" s="22"/>
      <c r="C2086" s="25"/>
      <c r="D2086" s="28"/>
      <c r="E2086" s="28"/>
      <c r="F2086" s="25"/>
    </row>
    <row r="2087" spans="2:6" hidden="1" x14ac:dyDescent="0.2">
      <c r="B2087" s="22"/>
      <c r="C2087" s="25"/>
      <c r="D2087" s="28"/>
      <c r="E2087" s="28"/>
      <c r="F2087" s="25"/>
    </row>
    <row r="2088" spans="2:6" hidden="1" x14ac:dyDescent="0.2">
      <c r="B2088" s="22"/>
      <c r="C2088" s="25"/>
      <c r="D2088" s="28"/>
      <c r="E2088" s="28"/>
      <c r="F2088" s="25"/>
    </row>
    <row r="2089" spans="2:6" hidden="1" x14ac:dyDescent="0.2">
      <c r="B2089" s="22"/>
      <c r="C2089" s="25"/>
      <c r="D2089" s="28"/>
      <c r="E2089" s="28"/>
      <c r="F2089" s="25"/>
    </row>
    <row r="2090" spans="2:6" hidden="1" x14ac:dyDescent="0.2">
      <c r="B2090" s="22"/>
      <c r="C2090" s="25"/>
      <c r="D2090" s="28"/>
      <c r="E2090" s="28"/>
      <c r="F2090" s="25"/>
    </row>
    <row r="2091" spans="2:6" hidden="1" x14ac:dyDescent="0.2">
      <c r="B2091" s="22"/>
      <c r="C2091" s="25"/>
      <c r="D2091" s="28"/>
      <c r="E2091" s="28"/>
      <c r="F2091" s="25"/>
    </row>
    <row r="2092" spans="2:6" hidden="1" x14ac:dyDescent="0.2">
      <c r="B2092" s="22"/>
      <c r="C2092" s="25"/>
      <c r="D2092" s="28"/>
      <c r="E2092" s="28"/>
      <c r="F2092" s="25"/>
    </row>
    <row r="2093" spans="2:6" hidden="1" x14ac:dyDescent="0.2">
      <c r="B2093" s="22"/>
      <c r="C2093" s="25"/>
      <c r="D2093" s="28"/>
      <c r="E2093" s="28"/>
      <c r="F2093" s="25"/>
    </row>
    <row r="2094" spans="2:6" hidden="1" x14ac:dyDescent="0.2">
      <c r="B2094" s="18"/>
      <c r="C2094" s="18"/>
      <c r="D2094" s="29"/>
      <c r="E2094" s="29"/>
      <c r="F2094" s="23"/>
    </row>
    <row r="2095" spans="2:6" hidden="1" x14ac:dyDescent="0.2">
      <c r="B2095" s="18"/>
      <c r="C2095" s="18"/>
      <c r="D2095" s="29"/>
      <c r="E2095" s="29"/>
      <c r="F2095" s="23"/>
    </row>
    <row r="2096" spans="2:6" hidden="1" x14ac:dyDescent="0.2">
      <c r="B2096" s="18"/>
      <c r="C2096" s="18"/>
      <c r="D2096" s="29"/>
      <c r="E2096" s="29"/>
      <c r="F2096" s="23"/>
    </row>
    <row r="2097" spans="2:6" hidden="1" x14ac:dyDescent="0.2">
      <c r="B2097" s="18"/>
      <c r="C2097" s="18"/>
      <c r="D2097" s="29"/>
      <c r="E2097" s="29"/>
      <c r="F2097" s="23"/>
    </row>
    <row r="2098" spans="2:6" hidden="1" x14ac:dyDescent="0.2">
      <c r="B2098" s="18"/>
      <c r="C2098" s="18"/>
      <c r="D2098" s="29"/>
      <c r="E2098" s="29"/>
      <c r="F2098" s="23"/>
    </row>
    <row r="2099" spans="2:6" hidden="1" x14ac:dyDescent="0.2">
      <c r="B2099" s="18"/>
      <c r="C2099" s="18"/>
      <c r="D2099" s="29"/>
      <c r="E2099" s="29"/>
      <c r="F2099" s="23"/>
    </row>
    <row r="2100" spans="2:6" hidden="1" x14ac:dyDescent="0.2">
      <c r="B2100" s="22"/>
      <c r="C2100" s="25"/>
      <c r="D2100" s="28"/>
      <c r="E2100" s="28"/>
      <c r="F2100" s="25"/>
    </row>
    <row r="2101" spans="2:6" hidden="1" x14ac:dyDescent="0.2">
      <c r="B2101" s="22"/>
      <c r="C2101" s="25"/>
      <c r="D2101" s="28"/>
      <c r="E2101" s="28"/>
      <c r="F2101" s="25"/>
    </row>
    <row r="2102" spans="2:6" hidden="1" x14ac:dyDescent="0.2">
      <c r="B2102" s="18"/>
      <c r="C2102" s="18"/>
      <c r="D2102" s="29"/>
      <c r="E2102" s="29"/>
      <c r="F2102" s="23"/>
    </row>
    <row r="2103" spans="2:6" hidden="1" x14ac:dyDescent="0.2">
      <c r="B2103" s="18"/>
      <c r="C2103" s="18"/>
      <c r="D2103" s="29"/>
      <c r="E2103" s="29"/>
      <c r="F2103" s="23"/>
    </row>
    <row r="2104" spans="2:6" hidden="1" x14ac:dyDescent="0.2">
      <c r="B2104" s="18"/>
      <c r="C2104" s="18"/>
      <c r="D2104" s="29"/>
      <c r="E2104" s="29"/>
      <c r="F2104" s="23"/>
    </row>
    <row r="2105" spans="2:6" hidden="1" x14ac:dyDescent="0.2">
      <c r="B2105" s="18"/>
      <c r="C2105" s="18"/>
      <c r="D2105" s="29"/>
      <c r="E2105" s="29"/>
      <c r="F2105" s="23"/>
    </row>
    <row r="2106" spans="2:6" hidden="1" x14ac:dyDescent="0.2">
      <c r="B2106" s="18"/>
      <c r="C2106" s="18"/>
      <c r="D2106" s="29"/>
      <c r="E2106" s="29"/>
      <c r="F2106" s="23"/>
    </row>
    <row r="2107" spans="2:6" hidden="1" x14ac:dyDescent="0.2">
      <c r="B2107" s="18"/>
      <c r="C2107" s="18"/>
      <c r="D2107" s="29"/>
      <c r="E2107" s="29"/>
      <c r="F2107" s="23"/>
    </row>
    <row r="2108" spans="2:6" hidden="1" x14ac:dyDescent="0.2">
      <c r="B2108" s="18"/>
      <c r="C2108" s="18"/>
      <c r="D2108" s="29"/>
      <c r="E2108" s="29"/>
      <c r="F2108" s="23"/>
    </row>
    <row r="2109" spans="2:6" hidden="1" x14ac:dyDescent="0.2">
      <c r="B2109" s="18"/>
      <c r="C2109" s="18"/>
      <c r="D2109" s="34"/>
      <c r="E2109" s="34"/>
      <c r="F2109" s="36"/>
    </row>
    <row r="2110" spans="2:6" hidden="1" x14ac:dyDescent="0.2">
      <c r="B2110" s="22"/>
      <c r="C2110" s="25"/>
      <c r="D2110" s="28"/>
      <c r="E2110" s="28"/>
      <c r="F2110" s="25"/>
    </row>
    <row r="2111" spans="2:6" hidden="1" x14ac:dyDescent="0.2">
      <c r="B2111" s="18"/>
      <c r="C2111" s="18"/>
      <c r="D2111" s="29"/>
      <c r="E2111" s="29"/>
      <c r="F2111" s="23"/>
    </row>
    <row r="2112" spans="2:6" hidden="1" x14ac:dyDescent="0.2">
      <c r="B2112" s="18"/>
      <c r="C2112" s="18"/>
      <c r="D2112" s="29"/>
      <c r="E2112" s="29"/>
      <c r="F2112" s="23"/>
    </row>
    <row r="2113" spans="2:6" hidden="1" x14ac:dyDescent="0.2">
      <c r="B2113" s="18"/>
      <c r="C2113" s="18"/>
      <c r="D2113" s="29"/>
      <c r="E2113" s="29"/>
      <c r="F2113" s="23"/>
    </row>
    <row r="2114" spans="2:6" hidden="1" x14ac:dyDescent="0.2"/>
    <row r="2115" spans="2:6" hidden="1" x14ac:dyDescent="0.2"/>
    <row r="2116" spans="2:6" hidden="1" x14ac:dyDescent="0.2">
      <c r="B2116" s="18"/>
      <c r="C2116" s="18"/>
      <c r="D2116" s="29"/>
      <c r="E2116" s="29"/>
      <c r="F2116" s="23"/>
    </row>
    <row r="2117" spans="2:6" hidden="1" x14ac:dyDescent="0.2">
      <c r="B2117" s="18"/>
      <c r="C2117" s="18"/>
      <c r="D2117" s="29"/>
      <c r="E2117" s="29"/>
      <c r="F2117" s="23"/>
    </row>
    <row r="2118" spans="2:6" hidden="1" x14ac:dyDescent="0.2">
      <c r="B2118" s="18"/>
      <c r="C2118" s="18"/>
      <c r="D2118" s="29"/>
      <c r="E2118" s="29"/>
      <c r="F2118" s="23"/>
    </row>
    <row r="2119" spans="2:6" hidden="1" x14ac:dyDescent="0.2">
      <c r="B2119" s="18"/>
      <c r="C2119" s="18"/>
      <c r="D2119" s="29"/>
      <c r="E2119" s="29"/>
      <c r="F2119" s="23"/>
    </row>
    <row r="2120" spans="2:6" hidden="1" x14ac:dyDescent="0.2">
      <c r="B2120" s="18"/>
      <c r="C2120" s="18"/>
      <c r="D2120" s="29"/>
      <c r="E2120" s="29"/>
      <c r="F2120" s="23"/>
    </row>
    <row r="2121" spans="2:6" hidden="1" x14ac:dyDescent="0.2">
      <c r="B2121" s="18"/>
      <c r="C2121" s="18"/>
      <c r="D2121" s="29"/>
      <c r="E2121" s="29"/>
      <c r="F2121" s="23"/>
    </row>
    <row r="2122" spans="2:6" hidden="1" x14ac:dyDescent="0.2">
      <c r="B2122" s="18"/>
      <c r="C2122" s="18"/>
      <c r="D2122" s="29"/>
      <c r="E2122" s="29"/>
      <c r="F2122" s="23"/>
    </row>
    <row r="2123" spans="2:6" hidden="1" x14ac:dyDescent="0.2">
      <c r="B2123" s="18"/>
      <c r="C2123" s="18"/>
      <c r="D2123" s="29"/>
      <c r="E2123" s="29"/>
      <c r="F2123" s="23"/>
    </row>
    <row r="2124" spans="2:6" hidden="1" x14ac:dyDescent="0.2">
      <c r="B2124" s="18"/>
      <c r="C2124" s="18"/>
      <c r="D2124" s="29"/>
      <c r="E2124" s="29"/>
      <c r="F2124" s="23"/>
    </row>
    <row r="2125" spans="2:6" hidden="1" x14ac:dyDescent="0.2">
      <c r="B2125" s="18"/>
      <c r="C2125" s="18"/>
      <c r="D2125" s="29"/>
      <c r="E2125" s="29"/>
      <c r="F2125" s="23"/>
    </row>
    <row r="2126" spans="2:6" hidden="1" x14ac:dyDescent="0.2">
      <c r="B2126" s="18"/>
      <c r="C2126" s="18"/>
      <c r="D2126" s="29"/>
      <c r="E2126" s="29"/>
      <c r="F2126" s="23"/>
    </row>
    <row r="2127" spans="2:6" hidden="1" x14ac:dyDescent="0.2">
      <c r="B2127" s="18"/>
      <c r="C2127" s="18"/>
      <c r="D2127" s="29"/>
      <c r="E2127" s="29"/>
      <c r="F2127" s="23"/>
    </row>
    <row r="2128" spans="2:6" hidden="1" x14ac:dyDescent="0.2">
      <c r="B2128" s="18"/>
      <c r="C2128" s="18"/>
      <c r="D2128" s="29"/>
      <c r="E2128" s="29"/>
      <c r="F2128" s="23"/>
    </row>
    <row r="2129" spans="2:6" hidden="1" x14ac:dyDescent="0.2">
      <c r="B2129" s="18"/>
      <c r="C2129" s="18"/>
      <c r="D2129" s="29"/>
      <c r="E2129" s="29"/>
      <c r="F2129" s="23"/>
    </row>
    <row r="2130" spans="2:6" hidden="1" x14ac:dyDescent="0.2">
      <c r="B2130" s="18"/>
      <c r="C2130" s="18"/>
      <c r="D2130" s="29"/>
      <c r="E2130" s="29"/>
      <c r="F2130" s="23"/>
    </row>
    <row r="2131" spans="2:6" hidden="1" x14ac:dyDescent="0.2">
      <c r="B2131" s="18"/>
      <c r="C2131" s="18"/>
      <c r="D2131" s="29"/>
      <c r="E2131" s="29"/>
      <c r="F2131" s="23"/>
    </row>
    <row r="2132" spans="2:6" hidden="1" x14ac:dyDescent="0.2">
      <c r="B2132" s="18"/>
      <c r="C2132" s="21"/>
      <c r="D2132" s="29"/>
      <c r="E2132" s="29"/>
      <c r="F2132" s="23"/>
    </row>
    <row r="2133" spans="2:6" hidden="1" x14ac:dyDescent="0.2">
      <c r="B2133" s="18"/>
      <c r="C2133" s="18"/>
      <c r="D2133" s="34"/>
      <c r="E2133" s="34"/>
      <c r="F2133" s="36"/>
    </row>
    <row r="2134" spans="2:6" hidden="1" x14ac:dyDescent="0.2">
      <c r="B2134" s="18"/>
      <c r="C2134" s="18"/>
      <c r="D2134" s="34"/>
      <c r="E2134" s="34"/>
      <c r="F2134" s="36"/>
    </row>
    <row r="2135" spans="2:6" hidden="1" x14ac:dyDescent="0.2">
      <c r="B2135" s="18"/>
      <c r="C2135" s="18"/>
      <c r="D2135" s="34"/>
      <c r="E2135" s="34"/>
      <c r="F2135" s="36"/>
    </row>
    <row r="2136" spans="2:6" hidden="1" x14ac:dyDescent="0.2">
      <c r="B2136" s="18"/>
      <c r="C2136" s="18"/>
      <c r="D2136" s="29"/>
      <c r="E2136" s="29"/>
      <c r="F2136" s="36"/>
    </row>
    <row r="2137" spans="2:6" hidden="1" x14ac:dyDescent="0.2">
      <c r="B2137" s="18"/>
      <c r="C2137" s="18"/>
      <c r="D2137" s="29"/>
      <c r="E2137" s="29"/>
      <c r="F2137" s="36"/>
    </row>
    <row r="2138" spans="2:6" hidden="1" x14ac:dyDescent="0.2">
      <c r="B2138" s="18"/>
      <c r="C2138" s="18"/>
      <c r="D2138" s="29"/>
      <c r="E2138" s="29"/>
      <c r="F2138" s="36"/>
    </row>
    <row r="2139" spans="2:6" hidden="1" x14ac:dyDescent="0.2">
      <c r="B2139" s="18"/>
      <c r="C2139" s="18"/>
      <c r="D2139" s="29"/>
      <c r="E2139" s="29"/>
      <c r="F2139" s="23"/>
    </row>
    <row r="2140" spans="2:6" hidden="1" x14ac:dyDescent="0.2">
      <c r="B2140" s="18"/>
      <c r="C2140" s="18"/>
      <c r="D2140" s="29"/>
      <c r="E2140" s="29"/>
      <c r="F2140" s="23"/>
    </row>
    <row r="2141" spans="2:6" hidden="1" x14ac:dyDescent="0.2">
      <c r="B2141" s="18"/>
      <c r="C2141" s="18"/>
      <c r="D2141" s="29"/>
      <c r="E2141" s="29"/>
      <c r="F2141" s="23"/>
    </row>
    <row r="2142" spans="2:6" hidden="1" x14ac:dyDescent="0.2">
      <c r="B2142" s="18"/>
      <c r="C2142" s="18"/>
      <c r="D2142" s="29"/>
      <c r="E2142" s="29"/>
      <c r="F2142" s="23"/>
    </row>
    <row r="2143" spans="2:6" hidden="1" x14ac:dyDescent="0.2">
      <c r="B2143" s="18"/>
      <c r="C2143" s="18"/>
      <c r="D2143" s="29"/>
      <c r="E2143" s="29"/>
      <c r="F2143" s="23"/>
    </row>
    <row r="2144" spans="2:6" hidden="1" x14ac:dyDescent="0.2">
      <c r="B2144" s="18"/>
      <c r="C2144" s="18"/>
      <c r="D2144" s="29"/>
      <c r="E2144" s="29"/>
      <c r="F2144" s="23"/>
    </row>
    <row r="2145" spans="2:6" hidden="1" x14ac:dyDescent="0.2">
      <c r="B2145" s="22"/>
      <c r="C2145" s="22"/>
      <c r="D2145" s="28"/>
      <c r="E2145" s="28"/>
      <c r="F2145" s="25"/>
    </row>
    <row r="2146" spans="2:6" hidden="1" x14ac:dyDescent="0.2">
      <c r="B2146" s="22"/>
      <c r="C2146" s="22"/>
      <c r="D2146" s="28"/>
      <c r="E2146" s="28"/>
      <c r="F2146" s="25"/>
    </row>
    <row r="2147" spans="2:6" hidden="1" x14ac:dyDescent="0.2">
      <c r="B2147" s="22"/>
      <c r="C2147" s="22"/>
      <c r="D2147" s="28"/>
      <c r="E2147" s="28"/>
      <c r="F2147" s="25"/>
    </row>
    <row r="2148" spans="2:6" hidden="1" x14ac:dyDescent="0.2">
      <c r="B2148" s="18"/>
      <c r="C2148" s="18"/>
      <c r="D2148" s="29"/>
      <c r="E2148" s="29"/>
      <c r="F2148" s="23"/>
    </row>
    <row r="2149" spans="2:6" hidden="1" x14ac:dyDescent="0.2">
      <c r="B2149" s="18"/>
      <c r="C2149" s="18"/>
      <c r="D2149" s="29"/>
      <c r="E2149" s="29"/>
      <c r="F2149" s="23"/>
    </row>
    <row r="2150" spans="2:6" hidden="1" x14ac:dyDescent="0.2">
      <c r="B2150" s="18"/>
      <c r="C2150" s="18"/>
      <c r="D2150" s="29"/>
      <c r="E2150" s="29"/>
      <c r="F2150" s="23"/>
    </row>
    <row r="2151" spans="2:6" hidden="1" x14ac:dyDescent="0.2">
      <c r="B2151" s="18"/>
      <c r="C2151" s="18"/>
      <c r="D2151" s="29"/>
      <c r="E2151" s="29"/>
      <c r="F2151" s="23"/>
    </row>
    <row r="2152" spans="2:6" hidden="1" x14ac:dyDescent="0.2">
      <c r="B2152" s="18"/>
      <c r="C2152" s="18"/>
      <c r="D2152" s="29"/>
      <c r="E2152" s="29"/>
      <c r="F2152" s="23"/>
    </row>
    <row r="2153" spans="2:6" hidden="1" x14ac:dyDescent="0.2">
      <c r="B2153" s="18"/>
      <c r="C2153" s="18"/>
      <c r="D2153" s="29"/>
      <c r="E2153" s="29"/>
      <c r="F2153" s="23"/>
    </row>
    <row r="2154" spans="2:6" hidden="1" x14ac:dyDescent="0.2">
      <c r="B2154" s="18"/>
      <c r="C2154" s="18"/>
      <c r="D2154" s="29"/>
      <c r="E2154" s="29"/>
      <c r="F2154" s="23"/>
    </row>
    <row r="2155" spans="2:6" hidden="1" x14ac:dyDescent="0.2">
      <c r="B2155" s="18"/>
      <c r="C2155" s="18"/>
      <c r="D2155" s="34"/>
      <c r="E2155" s="34"/>
      <c r="F2155" s="36"/>
    </row>
    <row r="2156" spans="2:6" hidden="1" x14ac:dyDescent="0.2">
      <c r="B2156" s="18"/>
      <c r="C2156" s="23"/>
      <c r="D2156" s="29"/>
      <c r="E2156" s="29"/>
      <c r="F2156" s="23"/>
    </row>
    <row r="2157" spans="2:6" hidden="1" x14ac:dyDescent="0.2">
      <c r="B2157" s="18"/>
      <c r="C2157" s="23"/>
      <c r="D2157" s="29"/>
      <c r="E2157" s="29"/>
      <c r="F2157" s="23"/>
    </row>
    <row r="2158" spans="2:6" hidden="1" x14ac:dyDescent="0.2">
      <c r="B2158" s="18"/>
      <c r="C2158" s="21"/>
      <c r="D2158" s="29"/>
      <c r="E2158" s="29"/>
      <c r="F2158" s="23"/>
    </row>
    <row r="2159" spans="2:6" hidden="1" x14ac:dyDescent="0.2">
      <c r="B2159" s="18"/>
      <c r="C2159" s="18"/>
      <c r="D2159" s="29"/>
      <c r="E2159" s="29"/>
      <c r="F2159" s="23"/>
    </row>
    <row r="2160" spans="2:6" hidden="1" x14ac:dyDescent="0.2">
      <c r="B2160" s="18"/>
      <c r="C2160" s="18"/>
      <c r="D2160" s="29"/>
      <c r="E2160" s="29"/>
      <c r="F2160" s="23"/>
    </row>
    <row r="2161" spans="2:6" hidden="1" x14ac:dyDescent="0.2">
      <c r="B2161" s="18"/>
      <c r="C2161" s="18"/>
      <c r="D2161" s="29"/>
      <c r="E2161" s="29"/>
      <c r="F2161" s="23"/>
    </row>
    <row r="2162" spans="2:6" hidden="1" x14ac:dyDescent="0.2">
      <c r="B2162" s="18"/>
      <c r="C2162" s="18"/>
      <c r="D2162" s="29"/>
      <c r="E2162" s="29"/>
      <c r="F2162" s="23"/>
    </row>
    <row r="2163" spans="2:6" hidden="1" x14ac:dyDescent="0.2">
      <c r="B2163" s="25"/>
      <c r="C2163" s="25"/>
      <c r="D2163" s="28"/>
      <c r="E2163" s="28"/>
      <c r="F2163" s="25"/>
    </row>
    <row r="2164" spans="2:6" hidden="1" x14ac:dyDescent="0.2">
      <c r="B2164" s="25"/>
      <c r="C2164" s="22"/>
      <c r="D2164" s="28"/>
      <c r="E2164" s="28"/>
      <c r="F2164" s="25"/>
    </row>
    <row r="2165" spans="2:6" hidden="1" x14ac:dyDescent="0.2">
      <c r="B2165" s="25"/>
      <c r="C2165" s="22"/>
      <c r="D2165" s="28"/>
      <c r="E2165" s="28"/>
      <c r="F2165" s="25"/>
    </row>
    <row r="2166" spans="2:6" hidden="1" x14ac:dyDescent="0.2">
      <c r="B2166" s="25"/>
      <c r="C2166" s="22"/>
      <c r="D2166" s="28"/>
      <c r="E2166" s="28"/>
      <c r="F2166" s="25"/>
    </row>
    <row r="2167" spans="2:6" hidden="1" x14ac:dyDescent="0.2">
      <c r="B2167" s="25"/>
      <c r="C2167" s="22"/>
      <c r="D2167" s="28"/>
      <c r="E2167" s="28"/>
      <c r="F2167" s="25"/>
    </row>
    <row r="2168" spans="2:6" hidden="1" x14ac:dyDescent="0.2">
      <c r="B2168" s="23"/>
      <c r="C2168" s="18"/>
      <c r="D2168" s="29"/>
      <c r="E2168" s="29"/>
      <c r="F2168" s="23"/>
    </row>
    <row r="2169" spans="2:6" hidden="1" x14ac:dyDescent="0.2">
      <c r="B2169" s="25"/>
      <c r="C2169" s="25"/>
      <c r="D2169" s="28"/>
      <c r="E2169" s="28"/>
      <c r="F2169" s="25"/>
    </row>
    <row r="2170" spans="2:6" hidden="1" x14ac:dyDescent="0.2">
      <c r="B2170" s="23"/>
      <c r="C2170" s="18"/>
      <c r="D2170" s="29"/>
      <c r="E2170" s="29"/>
      <c r="F2170" s="23"/>
    </row>
    <row r="2171" spans="2:6" hidden="1" x14ac:dyDescent="0.2">
      <c r="B2171" s="23"/>
      <c r="C2171" s="18"/>
      <c r="D2171" s="34"/>
      <c r="E2171" s="34"/>
      <c r="F2171" s="36"/>
    </row>
    <row r="2172" spans="2:6" hidden="1" x14ac:dyDescent="0.2">
      <c r="B2172" s="23"/>
      <c r="C2172" s="18"/>
      <c r="D2172" s="34"/>
      <c r="E2172" s="34"/>
      <c r="F2172" s="36"/>
    </row>
    <row r="2173" spans="2:6" hidden="1" x14ac:dyDescent="0.2">
      <c r="B2173" s="23"/>
      <c r="C2173" s="18"/>
      <c r="D2173" s="34"/>
      <c r="E2173" s="34"/>
      <c r="F2173" s="36"/>
    </row>
    <row r="2174" spans="2:6" hidden="1" x14ac:dyDescent="0.2">
      <c r="B2174" s="23"/>
      <c r="C2174" s="18"/>
      <c r="D2174" s="34"/>
      <c r="E2174" s="34"/>
      <c r="F2174" s="36"/>
    </row>
    <row r="2175" spans="2:6" hidden="1" x14ac:dyDescent="0.2">
      <c r="B2175" s="23"/>
      <c r="C2175" s="18"/>
      <c r="D2175" s="34"/>
      <c r="E2175" s="34"/>
      <c r="F2175" s="36"/>
    </row>
    <row r="2176" spans="2:6" hidden="1" x14ac:dyDescent="0.2">
      <c r="B2176" s="23"/>
      <c r="C2176" s="18"/>
      <c r="D2176" s="34"/>
      <c r="E2176" s="34"/>
      <c r="F2176" s="36"/>
    </row>
    <row r="2177" spans="2:6" hidden="1" x14ac:dyDescent="0.2">
      <c r="B2177" s="23"/>
      <c r="C2177" s="18"/>
      <c r="D2177" s="34"/>
      <c r="E2177" s="34"/>
      <c r="F2177" s="36"/>
    </row>
    <row r="2178" spans="2:6" hidden="1" x14ac:dyDescent="0.2"/>
    <row r="2179" spans="2:6" hidden="1" x14ac:dyDescent="0.2"/>
    <row r="2180" spans="2:6" hidden="1" x14ac:dyDescent="0.2"/>
    <row r="2181" spans="2:6" hidden="1" x14ac:dyDescent="0.2"/>
    <row r="2182" spans="2:6" hidden="1" x14ac:dyDescent="0.2"/>
    <row r="2183" spans="2:6" hidden="1" x14ac:dyDescent="0.2"/>
    <row r="2184" spans="2:6" hidden="1" x14ac:dyDescent="0.2"/>
    <row r="2185" spans="2:6" hidden="1" x14ac:dyDescent="0.2"/>
    <row r="2186" spans="2:6" hidden="1" x14ac:dyDescent="0.2"/>
    <row r="2187" spans="2:6" hidden="1" x14ac:dyDescent="0.2"/>
    <row r="2188" spans="2:6" hidden="1" x14ac:dyDescent="0.2"/>
    <row r="2189" spans="2:6" hidden="1" x14ac:dyDescent="0.2"/>
    <row r="2190" spans="2:6" hidden="1" x14ac:dyDescent="0.2"/>
    <row r="2191" spans="2:6" hidden="1" x14ac:dyDescent="0.2"/>
    <row r="2192" spans="2:6" hidden="1" x14ac:dyDescent="0.2"/>
    <row r="2193" spans="2:6" hidden="1" x14ac:dyDescent="0.2"/>
    <row r="2194" spans="2:6" hidden="1" x14ac:dyDescent="0.2"/>
    <row r="2195" spans="2:6" hidden="1" x14ac:dyDescent="0.2"/>
    <row r="2196" spans="2:6" hidden="1" x14ac:dyDescent="0.2"/>
    <row r="2197" spans="2:6" hidden="1" x14ac:dyDescent="0.2"/>
    <row r="2198" spans="2:6" hidden="1" x14ac:dyDescent="0.2"/>
    <row r="2199" spans="2:6" hidden="1" x14ac:dyDescent="0.2">
      <c r="B2199" s="10"/>
      <c r="C2199" s="10"/>
      <c r="D2199" s="37"/>
      <c r="E2199" s="37"/>
      <c r="F2199" s="10"/>
    </row>
    <row r="2200" spans="2:6" hidden="1" x14ac:dyDescent="0.2">
      <c r="B2200" s="10"/>
      <c r="C2200" s="10"/>
      <c r="D2200" s="37"/>
      <c r="E2200" s="37"/>
      <c r="F2200" s="10"/>
    </row>
    <row r="2201" spans="2:6" hidden="1" x14ac:dyDescent="0.2">
      <c r="B2201" s="38"/>
      <c r="C2201" s="39"/>
      <c r="D2201" s="40"/>
      <c r="E2201" s="40"/>
      <c r="F2201" s="38"/>
    </row>
    <row r="2202" spans="2:6" hidden="1" x14ac:dyDescent="0.2">
      <c r="B2202" s="41"/>
      <c r="C2202" s="42"/>
      <c r="D2202" s="43"/>
      <c r="E2202" s="43"/>
      <c r="F2202" s="41"/>
    </row>
    <row r="2203" spans="2:6" hidden="1" x14ac:dyDescent="0.2">
      <c r="B2203" s="38"/>
      <c r="C2203" s="39"/>
      <c r="D2203" s="40"/>
      <c r="E2203" s="40"/>
      <c r="F2203" s="38"/>
    </row>
    <row r="2204" spans="2:6" hidden="1" x14ac:dyDescent="0.2">
      <c r="B2204" s="41"/>
      <c r="C2204" s="42"/>
      <c r="D2204" s="44"/>
      <c r="E2204" s="44"/>
      <c r="F2204" s="45"/>
    </row>
    <row r="2205" spans="2:6" hidden="1" x14ac:dyDescent="0.2">
      <c r="B2205" s="41"/>
      <c r="C2205" s="42"/>
      <c r="D2205" s="44"/>
      <c r="E2205" s="44"/>
      <c r="F2205" s="45"/>
    </row>
    <row r="2206" spans="2:6" hidden="1" x14ac:dyDescent="0.2">
      <c r="B2206" s="41"/>
      <c r="C2206" s="42"/>
      <c r="D2206" s="44"/>
      <c r="E2206" s="44"/>
      <c r="F2206" s="45"/>
    </row>
    <row r="2207" spans="2:6" hidden="1" x14ac:dyDescent="0.2">
      <c r="B2207" s="41"/>
      <c r="C2207" s="42"/>
      <c r="D2207" s="44"/>
      <c r="E2207" s="44"/>
      <c r="F2207" s="45"/>
    </row>
    <row r="2208" spans="2:6" hidden="1" x14ac:dyDescent="0.2">
      <c r="B2208" s="41"/>
      <c r="C2208" s="42"/>
      <c r="D2208" s="44"/>
      <c r="E2208" s="44"/>
      <c r="F2208" s="45"/>
    </row>
    <row r="2209" spans="2:6" hidden="1" x14ac:dyDescent="0.2">
      <c r="B2209" s="41"/>
      <c r="C2209" s="42"/>
      <c r="D2209" s="44"/>
      <c r="E2209" s="44"/>
      <c r="F2209" s="45"/>
    </row>
    <row r="2210" spans="2:6" hidden="1" x14ac:dyDescent="0.2">
      <c r="B2210" s="41"/>
      <c r="C2210" s="42"/>
      <c r="D2210" s="44"/>
      <c r="E2210" s="44"/>
      <c r="F2210" s="45"/>
    </row>
    <row r="2211" spans="2:6" hidden="1" x14ac:dyDescent="0.2">
      <c r="B2211" s="41"/>
      <c r="C2211" s="42"/>
      <c r="D2211" s="43"/>
      <c r="E2211" s="43"/>
      <c r="F2211" s="41"/>
    </row>
    <row r="2212" spans="2:6" hidden="1" x14ac:dyDescent="0.2">
      <c r="B2212" s="41"/>
      <c r="C2212" s="42"/>
      <c r="D2212" s="44"/>
      <c r="E2212" s="44"/>
      <c r="F2212" s="41"/>
    </row>
    <row r="2213" spans="2:6" hidden="1" x14ac:dyDescent="0.2">
      <c r="B2213" s="41"/>
      <c r="C2213" s="42"/>
      <c r="D2213" s="44"/>
      <c r="E2213" s="44"/>
      <c r="F2213" s="41"/>
    </row>
    <row r="2214" spans="2:6" hidden="1" x14ac:dyDescent="0.2">
      <c r="B2214" s="41"/>
      <c r="C2214" s="42"/>
      <c r="D2214" s="43"/>
      <c r="E2214" s="43"/>
      <c r="F2214" s="41"/>
    </row>
    <row r="2215" spans="2:6" hidden="1" x14ac:dyDescent="0.2">
      <c r="B2215" s="41"/>
      <c r="C2215" s="42"/>
      <c r="D2215" s="44"/>
      <c r="E2215" s="44"/>
      <c r="F2215" s="41"/>
    </row>
    <row r="2216" spans="2:6" hidden="1" x14ac:dyDescent="0.2">
      <c r="B2216" s="41"/>
      <c r="C2216" s="42"/>
      <c r="D2216" s="43"/>
      <c r="E2216" s="43"/>
      <c r="F2216" s="41"/>
    </row>
    <row r="2217" spans="2:6" hidden="1" x14ac:dyDescent="0.2">
      <c r="B2217" s="41"/>
      <c r="C2217" s="42"/>
      <c r="D2217" s="43"/>
      <c r="E2217" s="43"/>
      <c r="F2217" s="41"/>
    </row>
    <row r="2218" spans="2:6" hidden="1" x14ac:dyDescent="0.2">
      <c r="B2218" s="41"/>
      <c r="C2218" s="42"/>
      <c r="D2218" s="43"/>
      <c r="E2218" s="43"/>
      <c r="F2218" s="41"/>
    </row>
    <row r="2219" spans="2:6" hidden="1" x14ac:dyDescent="0.2">
      <c r="B2219" s="41"/>
      <c r="C2219" s="42"/>
      <c r="D2219" s="44"/>
      <c r="E2219" s="44"/>
      <c r="F2219" s="45"/>
    </row>
    <row r="2220" spans="2:6" hidden="1" x14ac:dyDescent="0.2">
      <c r="B2220" s="41"/>
      <c r="C2220" s="42"/>
      <c r="D2220" s="43"/>
      <c r="E2220" s="43"/>
      <c r="F2220" s="41"/>
    </row>
    <row r="2221" spans="2:6" hidden="1" x14ac:dyDescent="0.2">
      <c r="B2221" s="41"/>
      <c r="C2221" s="42"/>
      <c r="D2221" s="43"/>
      <c r="E2221" s="43"/>
      <c r="F2221" s="41"/>
    </row>
    <row r="2222" spans="2:6" hidden="1" x14ac:dyDescent="0.2">
      <c r="B2222" s="41"/>
      <c r="C2222" s="42"/>
      <c r="D2222" s="43"/>
      <c r="E2222" s="43"/>
      <c r="F2222" s="41"/>
    </row>
    <row r="2223" spans="2:6" hidden="1" x14ac:dyDescent="0.2">
      <c r="B2223" s="41"/>
      <c r="C2223" s="42"/>
      <c r="D2223" s="43"/>
      <c r="E2223" s="43"/>
      <c r="F2223" s="41"/>
    </row>
    <row r="2224" spans="2:6" hidden="1" x14ac:dyDescent="0.2">
      <c r="B2224" s="41"/>
      <c r="C2224" s="42"/>
      <c r="D2224" s="43"/>
      <c r="E2224" s="43"/>
      <c r="F2224" s="41"/>
    </row>
    <row r="2225" spans="2:6" hidden="1" x14ac:dyDescent="0.2">
      <c r="B2225" s="41"/>
      <c r="C2225" s="42"/>
      <c r="D2225" s="43"/>
      <c r="E2225" s="43"/>
      <c r="F2225" s="41"/>
    </row>
    <row r="2226" spans="2:6" hidden="1" x14ac:dyDescent="0.2">
      <c r="B2226" s="41"/>
      <c r="C2226" s="42"/>
      <c r="D2226" s="43"/>
      <c r="E2226" s="43"/>
      <c r="F2226" s="41"/>
    </row>
    <row r="2227" spans="2:6" hidden="1" x14ac:dyDescent="0.2">
      <c r="B2227" s="41"/>
      <c r="C2227" s="42"/>
      <c r="D2227" s="46"/>
      <c r="E2227" s="46"/>
      <c r="F2227" s="45"/>
    </row>
    <row r="2228" spans="2:6" hidden="1" x14ac:dyDescent="0.2">
      <c r="B2228" s="41"/>
      <c r="C2228" s="42"/>
      <c r="D2228" s="46"/>
      <c r="E2228" s="46"/>
      <c r="F2228" s="45"/>
    </row>
    <row r="2229" spans="2:6" hidden="1" x14ac:dyDescent="0.2">
      <c r="B2229" s="41"/>
      <c r="C2229" s="42"/>
      <c r="D2229" s="46"/>
      <c r="E2229" s="46"/>
      <c r="F2229" s="45"/>
    </row>
    <row r="2230" spans="2:6" hidden="1" x14ac:dyDescent="0.2">
      <c r="B2230" s="41"/>
      <c r="C2230" s="42"/>
      <c r="D2230" s="46"/>
      <c r="E2230" s="46"/>
      <c r="F2230" s="45"/>
    </row>
    <row r="2231" spans="2:6" hidden="1" x14ac:dyDescent="0.2">
      <c r="B2231" s="41"/>
      <c r="C2231" s="42"/>
      <c r="D2231" s="46"/>
      <c r="E2231" s="46"/>
      <c r="F2231" s="45"/>
    </row>
    <row r="2232" spans="2:6" hidden="1" x14ac:dyDescent="0.2">
      <c r="B2232" s="41"/>
      <c r="C2232" s="42"/>
      <c r="D2232" s="46"/>
      <c r="E2232" s="46"/>
      <c r="F2232" s="45"/>
    </row>
    <row r="2233" spans="2:6" hidden="1" x14ac:dyDescent="0.2">
      <c r="B2233" s="41"/>
      <c r="C2233" s="42"/>
      <c r="D2233" s="43"/>
      <c r="E2233" s="43"/>
      <c r="F2233" s="41"/>
    </row>
    <row r="2234" spans="2:6" hidden="1" x14ac:dyDescent="0.2">
      <c r="B2234" s="10"/>
      <c r="C2234" s="10"/>
      <c r="D2234" s="37"/>
      <c r="E2234" s="37"/>
      <c r="F2234" s="10"/>
    </row>
    <row r="2235" spans="2:6" hidden="1" x14ac:dyDescent="0.2">
      <c r="B2235" s="10"/>
      <c r="C2235" s="10"/>
      <c r="D2235" s="37"/>
      <c r="E2235" s="37"/>
      <c r="F2235" s="10"/>
    </row>
  </sheetData>
  <sheetProtection algorithmName="SHA-512" hashValue="ZpVELG6F0lcPgJrMnGzqZbfFJyKR8HPGGP6RGzAysVWsDx17h3+aSO0EX+dZrwRgBtr1uO8GhlvuKEo1ghAWkA==" saltValue="W9cwWH1AYMbJzfSDKrjz6Q==" spinCount="100000" sheet="1" objects="1" scenarios="1" formatCells="0" formatColumns="0" formatRows="0" sort="0" autoFilter="0"/>
  <sortState ref="B9:F72">
    <sortCondition ref="B9:B72"/>
    <sortCondition ref="C9:C72"/>
    <sortCondition ref="F9:F72"/>
    <sortCondition ref="D9:D72"/>
  </sortState>
  <mergeCells count="1">
    <mergeCell ref="A1:M1"/>
  </mergeCells>
  <phoneticPr fontId="67" type="noConversion"/>
  <dataValidations count="1">
    <dataValidation type="list" allowBlank="1" showInputMessage="1" showErrorMessage="1" sqref="F4:F103">
      <formula1>"Broad Match,Broad Match Modified,Phrase Match,Exact Match, Negative Match"</formula1>
    </dataValidation>
  </dataValidations>
  <pageMargins left="0.25" right="0.26" top="0.25" bottom="0.26" header="0.5" footer="0.5"/>
  <pageSetup orientation="landscape" verticalDpi="300"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53"/>
  <sheetViews>
    <sheetView topLeftCell="C1" zoomScale="85" zoomScaleNormal="85" workbookViewId="0">
      <selection activeCell="C5" sqref="C5:C14"/>
    </sheetView>
  </sheetViews>
  <sheetFormatPr defaultColWidth="0" defaultRowHeight="12.75" zeroHeight="1" x14ac:dyDescent="0.2"/>
  <cols>
    <col min="1" max="1" width="2.42578125" customWidth="1"/>
    <col min="2" max="2" width="28.85546875" customWidth="1"/>
    <col min="3" max="3" width="21.85546875" customWidth="1"/>
    <col min="4" max="10" width="18.85546875" customWidth="1"/>
    <col min="11" max="11" width="8.85546875" customWidth="1"/>
    <col min="12" max="13" width="24.7109375" customWidth="1"/>
    <col min="14" max="14" width="2.42578125" customWidth="1"/>
  </cols>
  <sheetData>
    <row r="1" spans="1:16384" s="8" customFormat="1" ht="38.25" customHeight="1" x14ac:dyDescent="0.55000000000000004">
      <c r="A1" s="142" t="s">
        <v>67</v>
      </c>
      <c r="B1" s="142"/>
      <c r="C1" s="142"/>
      <c r="D1" s="142"/>
      <c r="E1" s="142"/>
      <c r="F1" s="142"/>
      <c r="G1" s="142"/>
      <c r="H1" s="142"/>
      <c r="I1" s="142"/>
      <c r="J1" s="142"/>
      <c r="K1" s="142"/>
      <c r="L1" s="142"/>
      <c r="M1" s="142"/>
      <c r="N1" s="142"/>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s="9" customFormat="1" x14ac:dyDescent="0.2">
      <c r="A2"/>
      <c r="B2" s="95" t="s">
        <v>0</v>
      </c>
      <c r="C2" s="95" t="s">
        <v>1</v>
      </c>
      <c r="D2" s="113" t="s">
        <v>49</v>
      </c>
      <c r="E2" s="113" t="s">
        <v>50</v>
      </c>
      <c r="F2" s="117" t="s">
        <v>55</v>
      </c>
      <c r="G2" s="117" t="s">
        <v>51</v>
      </c>
      <c r="H2" s="118" t="s">
        <v>52</v>
      </c>
      <c r="I2" s="118" t="s">
        <v>53</v>
      </c>
      <c r="J2" s="118" t="s">
        <v>54</v>
      </c>
      <c r="K2"/>
      <c r="L2" s="95" t="s">
        <v>0</v>
      </c>
      <c r="M2" s="117" t="s">
        <v>66</v>
      </c>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9" customFormat="1" ht="38.25" x14ac:dyDescent="0.2">
      <c r="A3"/>
      <c r="B3" s="102" t="s">
        <v>56</v>
      </c>
      <c r="C3" s="102" t="s">
        <v>57</v>
      </c>
      <c r="D3" s="101" t="s">
        <v>64</v>
      </c>
      <c r="E3" s="101" t="s">
        <v>58</v>
      </c>
      <c r="F3" s="101" t="s">
        <v>59</v>
      </c>
      <c r="G3" s="101" t="s">
        <v>60</v>
      </c>
      <c r="H3" s="101" t="s">
        <v>61</v>
      </c>
      <c r="I3" s="101" t="s">
        <v>62</v>
      </c>
      <c r="J3" s="101" t="s">
        <v>63</v>
      </c>
      <c r="K3"/>
      <c r="L3" s="102" t="s">
        <v>56</v>
      </c>
      <c r="M3" s="102" t="s">
        <v>65</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x14ac:dyDescent="0.2">
      <c r="B4" s="119" t="str">
        <f>IFERROR(INDEX(Keywords!$B$4:$B$103,MATCH(C4,Keywords!$C$4:$C$103,0)),"")</f>
        <v>HCQ engagement</v>
      </c>
      <c r="C4" s="120" t="str">
        <f t="array" ref="C4">IFERROR(INDEX(Keywords!$C$4:$C$103,MATCH(0,COUNTIF($C$3:C3,Keywords!$C$4:$C$103),0)),"")</f>
        <v>HCQ work</v>
      </c>
      <c r="D4" s="123">
        <v>4</v>
      </c>
      <c r="E4" s="124">
        <v>111.6</v>
      </c>
      <c r="F4" s="124">
        <v>3062.34</v>
      </c>
      <c r="G4" s="123">
        <v>231.3</v>
      </c>
      <c r="H4" s="125">
        <v>3.5999999999999997E-2</v>
      </c>
      <c r="I4" s="123">
        <v>2.0699999999999998</v>
      </c>
      <c r="J4" s="126">
        <v>1.7</v>
      </c>
      <c r="L4" s="119" t="str">
        <f t="array" ref="L4">IFERROR(INDEX(Keywords!$B$4:$B$103,MATCH(0,COUNTIF($L$3:L3,Keywords!$B$4:$B$103),0)),"")</f>
        <v>HCQ engagement</v>
      </c>
      <c r="M4" s="123">
        <v>926.18</v>
      </c>
    </row>
    <row r="5" spans="1:16384" x14ac:dyDescent="0.2">
      <c r="B5" s="119" t="str">
        <f>IFERROR(INDEX(Keywords!$B$4:$B$103,MATCH(C5,Keywords!$C$4:$C$103,0)),"")</f>
        <v>HCQ engagement</v>
      </c>
      <c r="C5" s="120" t="str">
        <f t="array" ref="C5">IFERROR(INDEX(Keywords!$C$4:$C$103,MATCH(0,COUNTIF($C$3:C4,Keywords!$C$4:$C$103),0)),"")</f>
        <v>Research</v>
      </c>
      <c r="D5" s="123">
        <v>4</v>
      </c>
      <c r="E5" s="124">
        <v>308.52</v>
      </c>
      <c r="F5" s="124">
        <v>8616.6</v>
      </c>
      <c r="G5" s="123">
        <v>677.54</v>
      </c>
      <c r="H5" s="125">
        <v>3.5999999999999997E-2</v>
      </c>
      <c r="I5" s="123">
        <v>2.2000000000000002</v>
      </c>
      <c r="J5" s="126">
        <v>1.6</v>
      </c>
      <c r="L5" s="119" t="str">
        <f t="array" ref="L5">IFERROR(INDEX(Keywords!$B$4:$B$103,MATCH(0,COUNTIF($L$3:L4,Keywords!$B$4:$B$103),0)),"")</f>
        <v>Training</v>
      </c>
      <c r="M5" s="123">
        <v>1292.5899999999999</v>
      </c>
    </row>
    <row r="6" spans="1:16384" x14ac:dyDescent="0.2">
      <c r="B6" s="119" t="str">
        <f>IFERROR(INDEX(Keywords!$B$4:$B$103,MATCH(C6,Keywords!$C$4:$C$103,0)),"")</f>
        <v>HCQ engagement</v>
      </c>
      <c r="C6" s="120" t="str">
        <f t="array" ref="C6">IFERROR(INDEX(Keywords!$C$4:$C$103,MATCH(0,COUNTIF($C$3:C5,Keywords!$C$4:$C$103),0)),"")</f>
        <v>Advocacy</v>
      </c>
      <c r="D6" s="123">
        <v>4</v>
      </c>
      <c r="E6" s="124">
        <v>9.14</v>
      </c>
      <c r="F6" s="124">
        <v>364.09</v>
      </c>
      <c r="G6" s="123">
        <v>17.34</v>
      </c>
      <c r="H6" s="125">
        <v>3.3000000000000002E-2</v>
      </c>
      <c r="I6" s="123">
        <v>1.9</v>
      </c>
      <c r="J6" s="126">
        <v>1.8</v>
      </c>
      <c r="L6" s="119" t="str">
        <f t="array" ref="L6">IFERROR(INDEX(Keywords!$B$4:$B$103,MATCH(0,COUNTIF($L$3:L5,Keywords!$B$4:$B$103),0)),"")</f>
        <v>Community</v>
      </c>
      <c r="M6" s="123">
        <v>1588.29</v>
      </c>
    </row>
    <row r="7" spans="1:16384" x14ac:dyDescent="0.2">
      <c r="B7" s="119" t="str">
        <f>IFERROR(INDEX(Keywords!$B$4:$B$103,MATCH(C7,Keywords!$C$4:$C$103,0)),"")</f>
        <v>Training</v>
      </c>
      <c r="C7" s="120" t="str">
        <f t="array" ref="C7">IFERROR(INDEX(Keywords!$C$4:$C$103,MATCH(0,COUNTIF($C$3:C6,Keywords!$C$4:$C$103),0)),"")</f>
        <v>Customer training</v>
      </c>
      <c r="D7" s="123">
        <v>4</v>
      </c>
      <c r="E7" s="124">
        <v>160.15</v>
      </c>
      <c r="F7" s="124">
        <v>5040.6099999999997</v>
      </c>
      <c r="G7" s="123">
        <v>390.8</v>
      </c>
      <c r="H7" s="125">
        <v>3.2000000000000001E-2</v>
      </c>
      <c r="I7" s="123">
        <v>2.44</v>
      </c>
      <c r="J7" s="126">
        <v>1.7</v>
      </c>
      <c r="L7" s="119" t="str">
        <f t="array" ref="L7">IFERROR(INDEX(Keywords!$B$4:$B$103,MATCH(0,COUNTIF($L$3:L6,Keywords!$B$4:$B$103),0)),"")</f>
        <v>Support</v>
      </c>
      <c r="M7" s="123">
        <v>5922.15</v>
      </c>
    </row>
    <row r="8" spans="1:16384" x14ac:dyDescent="0.2">
      <c r="B8" s="119" t="str">
        <f>IFERROR(INDEX(Keywords!$B$4:$B$103,MATCH(C8,Keywords!$C$4:$C$103,0)),"")</f>
        <v>Training</v>
      </c>
      <c r="C8" s="120" t="str">
        <f t="array" ref="C8">IFERROR(INDEX(Keywords!$C$4:$C$103,MATCH(0,COUNTIF($C$3:C7,Keywords!$C$4:$C$103),0)),"")</f>
        <v>Carer training</v>
      </c>
      <c r="D8" s="123">
        <v>4</v>
      </c>
      <c r="E8" s="124">
        <v>171.84</v>
      </c>
      <c r="F8" s="124">
        <v>6299.69</v>
      </c>
      <c r="G8" s="123">
        <v>424.27</v>
      </c>
      <c r="H8" s="125">
        <v>2.7E-2</v>
      </c>
      <c r="I8" s="123">
        <v>2.4700000000000002</v>
      </c>
      <c r="J8" s="126">
        <v>1.6</v>
      </c>
      <c r="L8" s="119" t="str">
        <f t="array" ref="L8">IFERROR(INDEX(Keywords!$B$4:$B$103,MATCH(0,COUNTIF($L$3:L7,Keywords!$B$4:$B$103),0)),"")</f>
        <v>HCQ for Health consumers and Carers</v>
      </c>
      <c r="M8" s="123">
        <v>31.19</v>
      </c>
    </row>
    <row r="9" spans="1:16384" x14ac:dyDescent="0.2">
      <c r="B9" s="119" t="str">
        <f>IFERROR(INDEX(Keywords!$B$4:$B$103,MATCH(C9,Keywords!$C$4:$C$103,0)),"")</f>
        <v>Training</v>
      </c>
      <c r="C9" s="120" t="str">
        <f t="array" ref="C9">IFERROR(INDEX(Keywords!$C$4:$C$103,MATCH(0,COUNTIF($C$3:C8,Keywords!$C$4:$C$103),0)),"")</f>
        <v>Skill building</v>
      </c>
      <c r="D9" s="123">
        <v>4</v>
      </c>
      <c r="E9" s="124">
        <v>226.31</v>
      </c>
      <c r="F9" s="124">
        <v>8406.43</v>
      </c>
      <c r="G9" s="123">
        <v>477.52</v>
      </c>
      <c r="H9" s="125">
        <v>2.7E-2</v>
      </c>
      <c r="I9" s="123">
        <v>2.11</v>
      </c>
      <c r="J9" s="126">
        <v>1.7</v>
      </c>
      <c r="L9" s="119" t="str">
        <f t="array" ref="L9">IFERROR(INDEX(Keywords!$B$4:$B$103,MATCH(0,COUNTIF($L$3:L8,Keywords!$B$4:$B$103),0)),"")</f>
        <v/>
      </c>
      <c r="M9" s="123"/>
    </row>
    <row r="10" spans="1:16384" x14ac:dyDescent="0.2">
      <c r="B10" s="122" t="str">
        <f>IFERROR(INDEX(Keywords!$B$4:$B$103,MATCH(C10,Keywords!$C$4:$C$103,0)),"")</f>
        <v>Community</v>
      </c>
      <c r="C10" s="120" t="str">
        <f t="array" ref="C10">IFERROR(INDEX(Keywords!$C$4:$C$103,MATCH(0,COUNTIF($C$3:C9,Keywords!$C$4:$C$103),0)),"")</f>
        <v xml:space="preserve">Communityy health </v>
      </c>
      <c r="D10" s="123">
        <v>4</v>
      </c>
      <c r="E10" s="124">
        <v>1107.94</v>
      </c>
      <c r="F10" s="124">
        <v>25990.99</v>
      </c>
      <c r="G10" s="123">
        <v>1521.88</v>
      </c>
      <c r="H10" s="125">
        <v>4.2999999999999997E-2</v>
      </c>
      <c r="I10" s="123">
        <v>1.37</v>
      </c>
      <c r="J10" s="126">
        <v>1.8</v>
      </c>
      <c r="L10" s="119" t="str">
        <f t="array" ref="L10">IFERROR(INDEX(Keywords!$B$4:$B$103,MATCH(0,COUNTIF($L$3:L9,Keywords!$B$4:$B$103),0)),"")</f>
        <v/>
      </c>
      <c r="M10" s="123"/>
    </row>
    <row r="11" spans="1:16384" x14ac:dyDescent="0.2">
      <c r="B11" s="119" t="str">
        <f>IFERROR(INDEX(Keywords!$B$4:$B$103,MATCH(C11,Keywords!$C$4:$C$103,0)),"")</f>
        <v>Community</v>
      </c>
      <c r="C11" s="120" t="str">
        <f t="array" ref="C11">IFERROR(INDEX(Keywords!$C$4:$C$103,MATCH(0,COUNTIF($C$3:C10,Keywords!$C$4:$C$103),0)),"")</f>
        <v>Community engagement</v>
      </c>
      <c r="D11" s="123">
        <v>4</v>
      </c>
      <c r="E11" s="124">
        <v>24.93</v>
      </c>
      <c r="F11" s="124">
        <v>1074.31</v>
      </c>
      <c r="G11" s="123">
        <v>66.41</v>
      </c>
      <c r="H11" s="125">
        <v>2.3E-2</v>
      </c>
      <c r="I11" s="123">
        <v>2.66</v>
      </c>
      <c r="J11" s="126">
        <v>1.5</v>
      </c>
      <c r="L11" s="119" t="str">
        <f t="array" ref="L11">IFERROR(INDEX(Keywords!$B$4:$B$103,MATCH(0,COUNTIF($L$3:L10,Keywords!$B$4:$B$103),0)),"")</f>
        <v/>
      </c>
      <c r="M11" s="123"/>
    </row>
    <row r="12" spans="1:16384" x14ac:dyDescent="0.2">
      <c r="B12" s="119" t="str">
        <f>IFERROR(INDEX(Keywords!$B$4:$B$103,MATCH(C12,Keywords!$C$4:$C$103,0)),"")</f>
        <v>Support</v>
      </c>
      <c r="C12" s="120" t="str">
        <f t="array" ref="C12">IFERROR(INDEX(Keywords!$C$4:$C$103,MATCH(0,COUNTIF($C$3:C11,Keywords!$C$4:$C$103),0)),"")</f>
        <v>Patient support</v>
      </c>
      <c r="D12" s="123">
        <v>4</v>
      </c>
      <c r="E12" s="124">
        <v>44.23</v>
      </c>
      <c r="F12" s="124">
        <v>1432.25</v>
      </c>
      <c r="G12" s="123">
        <v>93.63</v>
      </c>
      <c r="H12" s="125">
        <v>3.1E-2</v>
      </c>
      <c r="I12" s="123">
        <v>2.12</v>
      </c>
      <c r="J12" s="126">
        <v>1.7</v>
      </c>
      <c r="L12" s="119" t="str">
        <f t="array" ref="L12">IFERROR(INDEX(Keywords!$B$4:$B$103,MATCH(0,COUNTIF($L$3:L11,Keywords!$B$4:$B$103),0)),"")</f>
        <v/>
      </c>
      <c r="M12" s="123"/>
    </row>
    <row r="13" spans="1:16384" x14ac:dyDescent="0.2">
      <c r="B13" s="119" t="str">
        <f>IFERROR(INDEX(Keywords!$B$4:$B$103,MATCH(C13,Keywords!$C$4:$C$103,0)),"")</f>
        <v>Support</v>
      </c>
      <c r="C13" s="120" t="str">
        <f t="array" ref="C13">IFERROR(INDEX(Keywords!$C$4:$C$103,MATCH(0,COUNTIF($C$3:C12,Keywords!$C$4:$C$103),0)),"")</f>
        <v>Carer support</v>
      </c>
      <c r="D13" s="123">
        <v>4</v>
      </c>
      <c r="E13" s="124">
        <v>2984.23</v>
      </c>
      <c r="F13" s="124">
        <v>96570.64</v>
      </c>
      <c r="G13" s="123">
        <v>5828.52</v>
      </c>
      <c r="H13" s="125">
        <v>3.1E-2</v>
      </c>
      <c r="I13" s="123">
        <v>1.95</v>
      </c>
      <c r="J13" s="126">
        <v>1.7</v>
      </c>
      <c r="L13" s="119" t="str">
        <f t="array" ref="L13">IFERROR(INDEX(Keywords!$B$4:$B$103,MATCH(0,COUNTIF($L$3:L12,Keywords!$B$4:$B$103),0)),"")</f>
        <v/>
      </c>
      <c r="M13" s="123"/>
    </row>
    <row r="14" spans="1:16384" x14ac:dyDescent="0.2">
      <c r="B14" s="119" t="str">
        <f>IFERROR(INDEX(Keywords!$B$4:$B$103,MATCH(C14,Keywords!$C$4:$C$103,0)),"")</f>
        <v>HCQ for Health consumers and Carers</v>
      </c>
      <c r="C14" s="120" t="str">
        <f t="array" ref="C14">IFERROR(INDEX(Keywords!$C$4:$C$103,MATCH(0,COUNTIF($C$3:C13,Keywords!$C$4:$C$103),0)),"")</f>
        <v>Health Consumer rights</v>
      </c>
      <c r="D14" s="123">
        <v>4</v>
      </c>
      <c r="E14" s="124">
        <v>14.62</v>
      </c>
      <c r="F14" s="124">
        <v>391.41</v>
      </c>
      <c r="G14" s="123">
        <v>31.19</v>
      </c>
      <c r="H14" s="125">
        <v>3.6999999999999998E-2</v>
      </c>
      <c r="I14" s="123">
        <v>2.13</v>
      </c>
      <c r="J14" s="126">
        <v>1.7</v>
      </c>
      <c r="L14" s="119" t="str">
        <f t="array" ref="L14">IFERROR(INDEX(Keywords!$B$4:$B$103,MATCH(0,COUNTIF($L$3:L13,Keywords!$B$4:$B$103),0)),"")</f>
        <v/>
      </c>
      <c r="M14" s="123"/>
    </row>
    <row r="15" spans="1:16384" x14ac:dyDescent="0.2">
      <c r="B15" s="119" t="str">
        <f>IFERROR(INDEX(Keywords!$B$4:$B$103,MATCH(C15,Keywords!$C$4:$C$103,0)),"")</f>
        <v/>
      </c>
      <c r="C15" s="120" t="str">
        <f t="array" ref="C15">IFERROR(INDEX(Keywords!$C$4:$C$103,MATCH(0,COUNTIF($C$3:C14,Keywords!$C$4:$C$103),0)),"")</f>
        <v/>
      </c>
      <c r="D15" s="123"/>
      <c r="E15" s="124"/>
      <c r="F15" s="124"/>
      <c r="G15" s="123"/>
      <c r="H15" s="125"/>
      <c r="I15" s="123"/>
      <c r="J15" s="126"/>
      <c r="L15" s="119" t="str">
        <f t="array" ref="L15">IFERROR(INDEX(Keywords!$B$4:$B$103,MATCH(0,COUNTIF($L$3:L14,Keywords!$B$4:$B$103),0)),"")</f>
        <v/>
      </c>
      <c r="M15" s="123"/>
    </row>
    <row r="16" spans="1:16384" x14ac:dyDescent="0.2">
      <c r="B16" s="119" t="str">
        <f>IFERROR(INDEX(Keywords!$B$4:$B$103,MATCH(C16,Keywords!$C$4:$C$103,0)),"")</f>
        <v/>
      </c>
      <c r="C16" s="120" t="str">
        <f t="array" ref="C16">IFERROR(INDEX(Keywords!$C$4:$C$103,MATCH(0,COUNTIF($C$3:C15,Keywords!$C$4:$C$103),0)),"")</f>
        <v/>
      </c>
      <c r="D16" s="123"/>
      <c r="E16" s="124"/>
      <c r="F16" s="124"/>
      <c r="G16" s="123"/>
      <c r="H16" s="125"/>
      <c r="I16" s="123"/>
      <c r="J16" s="126"/>
      <c r="L16" s="119" t="str">
        <f t="array" ref="L16">IFERROR(INDEX(Keywords!$B$4:$B$103,MATCH(0,COUNTIF($L$3:L15,Keywords!$B$4:$B$103),0)),"")</f>
        <v/>
      </c>
      <c r="M16" s="123"/>
    </row>
    <row r="17" spans="2:13" x14ac:dyDescent="0.2">
      <c r="B17" s="119" t="str">
        <f>IFERROR(INDEX(Keywords!$B$4:$B$103,MATCH(C17,Keywords!$C$4:$C$103,0)),"")</f>
        <v/>
      </c>
      <c r="C17" s="120" t="str">
        <f t="array" ref="C17">IFERROR(INDEX(Keywords!$C$4:$C$103,MATCH(0,COUNTIF($C$3:C16,Keywords!$C$4:$C$103),0)),"")</f>
        <v/>
      </c>
      <c r="D17" s="123"/>
      <c r="E17" s="124"/>
      <c r="F17" s="124"/>
      <c r="G17" s="123"/>
      <c r="H17" s="125"/>
      <c r="I17" s="123"/>
      <c r="J17" s="126"/>
      <c r="L17" s="119" t="str">
        <f t="array" ref="L17">IFERROR(INDEX(Keywords!$B$4:$B$103,MATCH(0,COUNTIF($L$3:L16,Keywords!$B$4:$B$103),0)),"")</f>
        <v/>
      </c>
      <c r="M17" s="123"/>
    </row>
    <row r="18" spans="2:13" x14ac:dyDescent="0.2">
      <c r="B18" s="119" t="str">
        <f>IFERROR(INDEX(Keywords!$B$4:$B$103,MATCH(C18,Keywords!$C$4:$C$103,0)),"")</f>
        <v/>
      </c>
      <c r="C18" s="120" t="str">
        <f t="array" ref="C18">IFERROR(INDEX(Keywords!$C$4:$C$103,MATCH(0,COUNTIF($C$3:C17,Keywords!$C$4:$C$103),0)),"")</f>
        <v/>
      </c>
      <c r="D18" s="123"/>
      <c r="E18" s="124"/>
      <c r="F18" s="124"/>
      <c r="G18" s="123"/>
      <c r="H18" s="125"/>
      <c r="I18" s="123"/>
      <c r="J18" s="126"/>
      <c r="L18" s="119" t="str">
        <f t="array" ref="L18">IFERROR(INDEX(Keywords!$B$4:$B$103,MATCH(0,COUNTIF($L$3:L17,Keywords!$B$4:$B$103),0)),"")</f>
        <v/>
      </c>
      <c r="M18" s="123"/>
    </row>
    <row r="19" spans="2:13" x14ac:dyDescent="0.2">
      <c r="B19" s="119" t="str">
        <f>IFERROR(INDEX(Keywords!$B$4:$B$103,MATCH(C19,Keywords!$C$4:$C$103,0)),"")</f>
        <v/>
      </c>
      <c r="C19" s="120" t="str">
        <f t="array" ref="C19">IFERROR(INDEX(Keywords!$C$4:$C$103,MATCH(0,COUNTIF($C$3:C18,Keywords!$C$4:$C$103),0)),"")</f>
        <v/>
      </c>
      <c r="D19" s="123"/>
      <c r="E19" s="124"/>
      <c r="F19" s="124"/>
      <c r="G19" s="123"/>
      <c r="H19" s="125"/>
      <c r="I19" s="123"/>
      <c r="J19" s="126"/>
      <c r="L19" s="119" t="str">
        <f t="array" ref="L19">IFERROR(INDEX(Keywords!$B$4:$B$103,MATCH(0,COUNTIF($L$3:L18,Keywords!$B$4:$B$103),0)),"")</f>
        <v/>
      </c>
      <c r="M19" s="123"/>
    </row>
    <row r="20" spans="2:13" x14ac:dyDescent="0.2">
      <c r="B20" s="119" t="str">
        <f>IFERROR(INDEX(Keywords!$B$4:$B$103,MATCH(C20,Keywords!$C$4:$C$103,0)),"")</f>
        <v/>
      </c>
      <c r="C20" s="120" t="str">
        <f t="array" ref="C20">IFERROR(INDEX(Keywords!$C$4:$C$103,MATCH(0,COUNTIF($C$3:C19,Keywords!$C$4:$C$103),0)),"")</f>
        <v/>
      </c>
      <c r="D20" s="123"/>
      <c r="E20" s="124"/>
      <c r="F20" s="124"/>
      <c r="G20" s="123"/>
      <c r="H20" s="125"/>
      <c r="I20" s="123"/>
      <c r="J20" s="126"/>
      <c r="L20" s="119" t="str">
        <f t="array" ref="L20">IFERROR(INDEX(Keywords!$B$4:$B$103,MATCH(0,COUNTIF($L$3:L19,Keywords!$B$4:$B$103),0)),"")</f>
        <v/>
      </c>
      <c r="M20" s="123"/>
    </row>
    <row r="21" spans="2:13" x14ac:dyDescent="0.2">
      <c r="B21" s="119" t="str">
        <f>IFERROR(INDEX(Keywords!$B$4:$B$103,MATCH(C21,Keywords!$C$4:$C$103,0)),"")</f>
        <v/>
      </c>
      <c r="C21" s="120" t="str">
        <f t="array" ref="C21">IFERROR(INDEX(Keywords!$C$4:$C$103,MATCH(0,COUNTIF($C$3:C20,Keywords!$C$4:$C$103),0)),"")</f>
        <v/>
      </c>
      <c r="D21" s="123"/>
      <c r="E21" s="124"/>
      <c r="F21" s="124"/>
      <c r="G21" s="123"/>
      <c r="H21" s="125"/>
      <c r="I21" s="123"/>
      <c r="J21" s="126"/>
      <c r="L21" s="119" t="str">
        <f t="array" ref="L21">IFERROR(INDEX(Keywords!$B$4:$B$103,MATCH(0,COUNTIF($L$3:L20,Keywords!$B$4:$B$103),0)),"")</f>
        <v/>
      </c>
      <c r="M21" s="123"/>
    </row>
    <row r="22" spans="2:13" x14ac:dyDescent="0.2">
      <c r="B22" s="119" t="str">
        <f>IFERROR(INDEX(Keywords!$B$4:$B$103,MATCH(C22,Keywords!$C$4:$C$103,0)),"")</f>
        <v/>
      </c>
      <c r="C22" s="120" t="str">
        <f t="array" ref="C22">IFERROR(INDEX(Keywords!$C$4:$C$103,MATCH(0,COUNTIF($C$3:C21,Keywords!$C$4:$C$103),0)),"")</f>
        <v/>
      </c>
      <c r="D22" s="123"/>
      <c r="E22" s="124"/>
      <c r="F22" s="124"/>
      <c r="G22" s="123"/>
      <c r="H22" s="125"/>
      <c r="I22" s="123"/>
      <c r="J22" s="126"/>
      <c r="L22" s="119" t="str">
        <f t="array" ref="L22">IFERROR(INDEX(Keywords!$B$4:$B$103,MATCH(0,COUNTIF($L$3:L21,Keywords!$B$4:$B$103),0)),"")</f>
        <v/>
      </c>
      <c r="M22" s="123"/>
    </row>
    <row r="23" spans="2:13" x14ac:dyDescent="0.2">
      <c r="B23" s="119" t="str">
        <f>IFERROR(INDEX(Keywords!$B$4:$B$103,MATCH(C23,Keywords!$C$4:$C$103,0)),"")</f>
        <v/>
      </c>
      <c r="C23" s="120" t="str">
        <f t="array" ref="C23">IFERROR(INDEX(Keywords!$C$4:$C$103,MATCH(0,COUNTIF($C$3:C22,Keywords!$C$4:$C$103),0)),"")</f>
        <v/>
      </c>
      <c r="D23" s="123"/>
      <c r="E23" s="124"/>
      <c r="F23" s="124"/>
      <c r="G23" s="123"/>
      <c r="H23" s="125"/>
      <c r="I23" s="123"/>
      <c r="J23" s="126"/>
      <c r="L23" s="119" t="str">
        <f t="array" ref="L23">IFERROR(INDEX(Keywords!$B$4:$B$103,MATCH(0,COUNTIF($L$3:L22,Keywords!$B$4:$B$103),0)),"")</f>
        <v/>
      </c>
      <c r="M23" s="123"/>
    </row>
    <row r="24" spans="2:13" x14ac:dyDescent="0.2">
      <c r="B24" s="119" t="str">
        <f>IFERROR(INDEX(Keywords!$B$4:$B$103,MATCH(C24,Keywords!$C$4:$C$103,0)),"")</f>
        <v/>
      </c>
      <c r="C24" s="120" t="str">
        <f t="array" ref="C24">IFERROR(INDEX(Keywords!$C$4:$C$103,MATCH(0,COUNTIF($C$3:C23,Keywords!$C$4:$C$103),0)),"")</f>
        <v/>
      </c>
      <c r="D24" s="123"/>
      <c r="E24" s="124"/>
      <c r="F24" s="124"/>
      <c r="G24" s="123"/>
      <c r="H24" s="125"/>
      <c r="I24" s="123"/>
      <c r="J24" s="126"/>
      <c r="L24" s="119" t="str">
        <f t="array" ref="L24">IFERROR(INDEX(Keywords!$B$4:$B$103,MATCH(0,COUNTIF($L$3:L23,Keywords!$B$4:$B$103),0)),"")</f>
        <v/>
      </c>
      <c r="M24" s="123"/>
    </row>
    <row r="25" spans="2:13" x14ac:dyDescent="0.2">
      <c r="B25" s="119" t="str">
        <f>IFERROR(INDEX(Keywords!$B$4:$B$103,MATCH(C25,Keywords!$C$4:$C$103,0)),"")</f>
        <v/>
      </c>
      <c r="C25" s="120" t="str">
        <f t="array" ref="C25">IFERROR(INDEX(Keywords!$C$4:$C$103,MATCH(0,COUNTIF($C$3:C24,Keywords!$C$4:$C$103),0)),"")</f>
        <v/>
      </c>
      <c r="D25" s="123"/>
      <c r="E25" s="124"/>
      <c r="F25" s="124"/>
      <c r="G25" s="123"/>
      <c r="H25" s="125"/>
      <c r="I25" s="123"/>
      <c r="J25" s="126"/>
      <c r="L25" s="119" t="str">
        <f t="array" ref="L25">IFERROR(INDEX(Keywords!$B$4:$B$103,MATCH(0,COUNTIF($L$3:L24,Keywords!$B$4:$B$103),0)),"")</f>
        <v/>
      </c>
      <c r="M25" s="123"/>
    </row>
    <row r="26" spans="2:13" x14ac:dyDescent="0.2">
      <c r="B26" s="119" t="str">
        <f>IFERROR(INDEX(Keywords!$B$4:$B$103,MATCH(C26,Keywords!$C$4:$C$103,0)),"")</f>
        <v/>
      </c>
      <c r="C26" s="120" t="str">
        <f t="array" ref="C26">IFERROR(INDEX(Keywords!$C$4:$C$103,MATCH(0,COUNTIF($C$3:C25,Keywords!$C$4:$C$103),0)),"")</f>
        <v/>
      </c>
      <c r="D26" s="123"/>
      <c r="E26" s="124"/>
      <c r="F26" s="124"/>
      <c r="G26" s="123"/>
      <c r="H26" s="125"/>
      <c r="I26" s="123"/>
      <c r="J26" s="126"/>
      <c r="L26" s="119" t="str">
        <f t="array" ref="L26">IFERROR(INDEX(Keywords!$B$4:$B$103,MATCH(0,COUNTIF($L$3:L25,Keywords!$B$4:$B$103),0)),"")</f>
        <v/>
      </c>
      <c r="M26" s="123"/>
    </row>
    <row r="27" spans="2:13" x14ac:dyDescent="0.2">
      <c r="B27" s="119" t="str">
        <f>IFERROR(INDEX(Keywords!$B$4:$B$103,MATCH(C27,Keywords!$C$4:$C$103,0)),"")</f>
        <v/>
      </c>
      <c r="C27" s="120" t="str">
        <f t="array" ref="C27">IFERROR(INDEX(Keywords!$C$4:$C$103,MATCH(0,COUNTIF($C$3:C26,Keywords!$C$4:$C$103),0)),"")</f>
        <v/>
      </c>
      <c r="D27" s="123"/>
      <c r="E27" s="124"/>
      <c r="F27" s="124"/>
      <c r="G27" s="123"/>
      <c r="H27" s="125"/>
      <c r="I27" s="123"/>
      <c r="J27" s="126"/>
      <c r="L27" s="119" t="str">
        <f t="array" ref="L27">IFERROR(INDEX(Keywords!$B$4:$B$103,MATCH(0,COUNTIF($L$3:L26,Keywords!$B$4:$B$103),0)),"")</f>
        <v/>
      </c>
      <c r="M27" s="123"/>
    </row>
    <row r="28" spans="2:13" x14ac:dyDescent="0.2">
      <c r="B28" s="119" t="str">
        <f>IFERROR(INDEX(Keywords!$B$4:$B$103,MATCH(C28,Keywords!$C$4:$C$103,0)),"")</f>
        <v/>
      </c>
      <c r="C28" s="120" t="str">
        <f t="array" ref="C28">IFERROR(INDEX(Keywords!$C$4:$C$103,MATCH(0,COUNTIF($C$3:C27,Keywords!$C$4:$C$103),0)),"")</f>
        <v/>
      </c>
      <c r="D28" s="123"/>
      <c r="E28" s="124"/>
      <c r="F28" s="124"/>
      <c r="G28" s="123"/>
      <c r="H28" s="125"/>
      <c r="I28" s="123"/>
      <c r="J28" s="126"/>
      <c r="L28" s="119" t="str">
        <f t="array" ref="L28">IFERROR(INDEX(Keywords!$B$4:$B$103,MATCH(0,COUNTIF($L$3:L27,Keywords!$B$4:$B$103),0)),"")</f>
        <v/>
      </c>
      <c r="M28" s="123"/>
    </row>
    <row r="29" spans="2:13" x14ac:dyDescent="0.2">
      <c r="B29" s="119" t="str">
        <f>IFERROR(INDEX(Keywords!$B$4:$B$103,MATCH(C29,Keywords!$C$4:$C$103,0)),"")</f>
        <v/>
      </c>
      <c r="C29" s="120" t="str">
        <f t="array" ref="C29">IFERROR(INDEX(Keywords!$C$4:$C$103,MATCH(0,COUNTIF($C$3:C28,Keywords!$C$4:$C$103),0)),"")</f>
        <v/>
      </c>
      <c r="D29" s="123"/>
      <c r="E29" s="124"/>
      <c r="F29" s="124"/>
      <c r="G29" s="123"/>
      <c r="H29" s="125"/>
      <c r="I29" s="123"/>
      <c r="J29" s="126"/>
    </row>
    <row r="30" spans="2:13" x14ac:dyDescent="0.2">
      <c r="B30" s="119" t="str">
        <f>IFERROR(INDEX(Keywords!$B$4:$B$103,MATCH(C30,Keywords!$C$4:$C$103,0)),"")</f>
        <v/>
      </c>
      <c r="C30" s="120" t="str">
        <f t="array" ref="C30">IFERROR(INDEX(Keywords!$C$4:$C$103,MATCH(0,COUNTIF($C$3:C29,Keywords!$C$4:$C$103),0)),"")</f>
        <v/>
      </c>
      <c r="D30" s="123"/>
      <c r="E30" s="124"/>
      <c r="F30" s="124"/>
      <c r="G30" s="123"/>
      <c r="H30" s="125"/>
      <c r="I30" s="123"/>
      <c r="J30" s="126"/>
    </row>
    <row r="31" spans="2:13" x14ac:dyDescent="0.2">
      <c r="B31" s="119" t="str">
        <f>IFERROR(INDEX(Keywords!$B$4:$B$103,MATCH(C31,Keywords!$C$4:$C$103,0)),"")</f>
        <v/>
      </c>
      <c r="C31" s="120" t="str">
        <f t="array" ref="C31">IFERROR(INDEX(Keywords!$C$4:$C$103,MATCH(0,COUNTIF($C$3:C30,Keywords!$C$4:$C$103),0)),"")</f>
        <v/>
      </c>
      <c r="D31" s="123"/>
      <c r="E31" s="124"/>
      <c r="F31" s="124"/>
      <c r="G31" s="123"/>
      <c r="H31" s="125"/>
      <c r="I31" s="123"/>
      <c r="J31" s="126"/>
    </row>
    <row r="32" spans="2:13" x14ac:dyDescent="0.2">
      <c r="B32" s="119" t="str">
        <f>IFERROR(INDEX(Keywords!$B$4:$B$103,MATCH(C32,Keywords!$C$4:$C$103,0)),"")</f>
        <v/>
      </c>
      <c r="C32" s="120" t="str">
        <f t="array" ref="C32">IFERROR(INDEX(Keywords!$C$4:$C$103,MATCH(0,COUNTIF($C$3:C31,Keywords!$C$4:$C$103),0)),"")</f>
        <v/>
      </c>
      <c r="D32" s="123"/>
      <c r="E32" s="124"/>
      <c r="F32" s="124"/>
      <c r="G32" s="123"/>
      <c r="H32" s="125"/>
      <c r="I32" s="123"/>
      <c r="J32" s="126"/>
    </row>
    <row r="33" spans="2:10" x14ac:dyDescent="0.2">
      <c r="B33" s="119" t="str">
        <f>IFERROR(INDEX(Keywords!$B$4:$B$103,MATCH(C33,Keywords!$C$4:$C$103,0)),"")</f>
        <v/>
      </c>
      <c r="C33" s="120" t="str">
        <f t="array" ref="C33">IFERROR(INDEX(Keywords!$C$4:$C$103,MATCH(0,COUNTIF($C$3:C32,Keywords!$C$4:$C$103),0)),"")</f>
        <v/>
      </c>
      <c r="D33" s="123"/>
      <c r="E33" s="124"/>
      <c r="F33" s="124"/>
      <c r="G33" s="123"/>
      <c r="H33" s="125"/>
      <c r="I33" s="123"/>
      <c r="J33" s="126"/>
    </row>
    <row r="34" spans="2:10" x14ac:dyDescent="0.2">
      <c r="B34" s="119" t="str">
        <f>IFERROR(INDEX(Keywords!$B$4:$B$103,MATCH(C34,Keywords!$C$4:$C$103,0)),"")</f>
        <v/>
      </c>
      <c r="C34" s="120" t="str">
        <f t="array" ref="C34">IFERROR(INDEX(Keywords!$C$4:$C$103,MATCH(0,COUNTIF($C$3:C33,Keywords!$C$4:$C$103),0)),"")</f>
        <v/>
      </c>
      <c r="D34" s="123"/>
      <c r="E34" s="124"/>
      <c r="F34" s="124"/>
      <c r="G34" s="123"/>
      <c r="H34" s="125"/>
      <c r="I34" s="123"/>
      <c r="J34" s="126"/>
    </row>
    <row r="35" spans="2:10" x14ac:dyDescent="0.2">
      <c r="B35" s="119" t="str">
        <f>IFERROR(INDEX(Keywords!$B$4:$B$103,MATCH(C35,Keywords!$C$4:$C$103,0)),"")</f>
        <v/>
      </c>
      <c r="C35" s="120" t="str">
        <f t="array" ref="C35">IFERROR(INDEX(Keywords!$C$4:$C$103,MATCH(0,COUNTIF($C$3:C34,Keywords!$C$4:$C$103),0)),"")</f>
        <v/>
      </c>
      <c r="D35" s="123"/>
      <c r="E35" s="124"/>
      <c r="F35" s="124"/>
      <c r="G35" s="123"/>
      <c r="H35" s="125"/>
      <c r="I35" s="123"/>
      <c r="J35" s="126"/>
    </row>
    <row r="36" spans="2:10" x14ac:dyDescent="0.2">
      <c r="B36" s="119" t="str">
        <f>IFERROR(INDEX(Keywords!$B$4:$B$103,MATCH(C36,Keywords!$C$4:$C$103,0)),"")</f>
        <v/>
      </c>
      <c r="C36" s="120" t="str">
        <f t="array" ref="C36">IFERROR(INDEX(Keywords!$C$4:$C$103,MATCH(0,COUNTIF($C$3:C35,Keywords!$C$4:$C$103),0)),"")</f>
        <v/>
      </c>
      <c r="D36" s="123"/>
      <c r="E36" s="124"/>
      <c r="F36" s="124"/>
      <c r="G36" s="123"/>
      <c r="H36" s="125"/>
      <c r="I36" s="123"/>
      <c r="J36" s="126"/>
    </row>
    <row r="37" spans="2:10" x14ac:dyDescent="0.2">
      <c r="B37" s="119" t="str">
        <f>IFERROR(INDEX(Keywords!$B$4:$B$103,MATCH(C37,Keywords!$C$4:$C$103,0)),"")</f>
        <v/>
      </c>
      <c r="C37" s="120" t="str">
        <f t="array" ref="C37">IFERROR(INDEX(Keywords!$C$4:$C$103,MATCH(0,COUNTIF($C$3:C36,Keywords!$C$4:$C$103),0)),"")</f>
        <v/>
      </c>
      <c r="D37" s="123"/>
      <c r="E37" s="124"/>
      <c r="F37" s="124"/>
      <c r="G37" s="123"/>
      <c r="H37" s="125"/>
      <c r="I37" s="123"/>
      <c r="J37" s="126"/>
    </row>
    <row r="38" spans="2:10" x14ac:dyDescent="0.2">
      <c r="B38" s="119" t="str">
        <f>IFERROR(INDEX(Keywords!$B$4:$B$103,MATCH(C38,Keywords!$C$4:$C$103,0)),"")</f>
        <v/>
      </c>
      <c r="C38" s="120" t="str">
        <f t="array" ref="C38">IFERROR(INDEX(Keywords!$C$4:$C$103,MATCH(0,COUNTIF($C$3:C37,Keywords!$C$4:$C$103),0)),"")</f>
        <v/>
      </c>
      <c r="D38" s="123"/>
      <c r="E38" s="124"/>
      <c r="F38" s="124"/>
      <c r="G38" s="123"/>
      <c r="H38" s="125"/>
      <c r="I38" s="123"/>
      <c r="J38" s="126"/>
    </row>
    <row r="39" spans="2:10" x14ac:dyDescent="0.2">
      <c r="B39" s="119" t="str">
        <f>IFERROR(INDEX(Keywords!$B$4:$B$103,MATCH(C39,Keywords!$C$4:$C$103,0)),"")</f>
        <v/>
      </c>
      <c r="C39" s="120" t="str">
        <f t="array" ref="C39">IFERROR(INDEX(Keywords!$C$4:$C$103,MATCH(0,COUNTIF($C$3:C38,Keywords!$C$4:$C$103),0)),"")</f>
        <v/>
      </c>
      <c r="D39" s="123"/>
      <c r="E39" s="124"/>
      <c r="F39" s="124"/>
      <c r="G39" s="123"/>
      <c r="H39" s="125"/>
      <c r="I39" s="123"/>
      <c r="J39" s="126"/>
    </row>
    <row r="40" spans="2:10" x14ac:dyDescent="0.2">
      <c r="B40" s="119" t="str">
        <f>IFERROR(INDEX(Keywords!$B$4:$B$103,MATCH(C40,Keywords!$C$4:$C$103,0)),"")</f>
        <v/>
      </c>
      <c r="C40" s="120" t="str">
        <f t="array" ref="C40">IFERROR(INDEX(Keywords!$C$4:$C$103,MATCH(0,COUNTIF($C$3:C39,Keywords!$C$4:$C$103),0)),"")</f>
        <v/>
      </c>
      <c r="D40" s="123"/>
      <c r="E40" s="124"/>
      <c r="F40" s="124"/>
      <c r="G40" s="123"/>
      <c r="H40" s="125"/>
      <c r="I40" s="123"/>
      <c r="J40" s="126"/>
    </row>
    <row r="41" spans="2:10" x14ac:dyDescent="0.2">
      <c r="B41" s="119" t="str">
        <f>IFERROR(INDEX(Keywords!$B$4:$B$103,MATCH(C41,Keywords!$C$4:$C$103,0)),"")</f>
        <v/>
      </c>
      <c r="C41" s="120" t="str">
        <f t="array" ref="C41">IFERROR(INDEX(Keywords!$C$4:$C$103,MATCH(0,COUNTIF($C$3:C40,Keywords!$C$4:$C$103),0)),"")</f>
        <v/>
      </c>
      <c r="D41" s="123"/>
      <c r="E41" s="124"/>
      <c r="F41" s="124"/>
      <c r="G41" s="123"/>
      <c r="H41" s="125"/>
      <c r="I41" s="123"/>
      <c r="J41" s="126"/>
    </row>
    <row r="42" spans="2:10" x14ac:dyDescent="0.2">
      <c r="B42" s="119" t="str">
        <f>IFERROR(INDEX(Keywords!$B$4:$B$103,MATCH(C42,Keywords!$C$4:$C$103,0)),"")</f>
        <v/>
      </c>
      <c r="C42" s="120" t="str">
        <f t="array" ref="C42">IFERROR(INDEX(Keywords!$C$4:$C$103,MATCH(0,COUNTIF($C$3:C41,Keywords!$C$4:$C$103),0)),"")</f>
        <v/>
      </c>
      <c r="D42" s="123"/>
      <c r="E42" s="124"/>
      <c r="F42" s="124"/>
      <c r="G42" s="123"/>
      <c r="H42" s="125"/>
      <c r="I42" s="123"/>
      <c r="J42" s="126"/>
    </row>
    <row r="43" spans="2:10" x14ac:dyDescent="0.2">
      <c r="B43" s="119" t="str">
        <f>IFERROR(INDEX(Keywords!$B$4:$B$103,MATCH(C43,Keywords!$C$4:$C$103,0)),"")</f>
        <v/>
      </c>
      <c r="C43" s="120" t="str">
        <f t="array" ref="C43">IFERROR(INDEX(Keywords!$C$4:$C$103,MATCH(0,COUNTIF($C$3:C42,Keywords!$C$4:$C$103),0)),"")</f>
        <v/>
      </c>
      <c r="D43" s="123"/>
      <c r="E43" s="124"/>
      <c r="F43" s="124"/>
      <c r="G43" s="123"/>
      <c r="H43" s="125"/>
      <c r="I43" s="123"/>
      <c r="J43" s="126"/>
    </row>
    <row r="44" spans="2:10" x14ac:dyDescent="0.2">
      <c r="B44" s="119" t="str">
        <f>IFERROR(INDEX(Keywords!$B$4:$B$103,MATCH(C44,Keywords!$C$4:$C$103,0)),"")</f>
        <v/>
      </c>
      <c r="C44" s="120" t="str">
        <f t="array" ref="C44">IFERROR(INDEX(Keywords!$C$4:$C$103,MATCH(0,COUNTIF($C$3:C43,Keywords!$C$4:$C$103),0)),"")</f>
        <v/>
      </c>
      <c r="D44" s="123"/>
      <c r="E44" s="124"/>
      <c r="F44" s="124"/>
      <c r="G44" s="123"/>
      <c r="H44" s="125"/>
      <c r="I44" s="123"/>
      <c r="J44" s="126"/>
    </row>
    <row r="45" spans="2:10" x14ac:dyDescent="0.2">
      <c r="B45" s="119" t="str">
        <f>IFERROR(INDEX(Keywords!$B$4:$B$103,MATCH(C45,Keywords!$C$4:$C$103,0)),"")</f>
        <v/>
      </c>
      <c r="C45" s="120" t="str">
        <f t="array" ref="C45">IFERROR(INDEX(Keywords!$C$4:$C$103,MATCH(0,COUNTIF($C$3:C44,Keywords!$C$4:$C$103),0)),"")</f>
        <v/>
      </c>
      <c r="D45" s="123"/>
      <c r="E45" s="124"/>
      <c r="F45" s="124"/>
      <c r="G45" s="123"/>
      <c r="H45" s="125"/>
      <c r="I45" s="123"/>
      <c r="J45" s="126"/>
    </row>
    <row r="46" spans="2:10" x14ac:dyDescent="0.2">
      <c r="B46" s="119" t="str">
        <f>IFERROR(INDEX(Keywords!$B$4:$B$103,MATCH(C46,Keywords!$C$4:$C$103,0)),"")</f>
        <v/>
      </c>
      <c r="C46" s="120" t="str">
        <f t="array" ref="C46">IFERROR(INDEX(Keywords!$C$4:$C$103,MATCH(0,COUNTIF($C$3:C45,Keywords!$C$4:$C$103),0)),"")</f>
        <v/>
      </c>
      <c r="D46" s="123"/>
      <c r="E46" s="124"/>
      <c r="F46" s="124"/>
      <c r="G46" s="123"/>
      <c r="H46" s="125"/>
      <c r="I46" s="123"/>
      <c r="J46" s="126"/>
    </row>
    <row r="47" spans="2:10" x14ac:dyDescent="0.2">
      <c r="B47" s="119" t="str">
        <f>IFERROR(INDEX(Keywords!$B$4:$B$103,MATCH(C47,Keywords!$C$4:$C$103,0)),"")</f>
        <v/>
      </c>
      <c r="C47" s="120" t="str">
        <f t="array" ref="C47">IFERROR(INDEX(Keywords!$C$4:$C$103,MATCH(0,COUNTIF($C$3:C46,Keywords!$C$4:$C$103),0)),"")</f>
        <v/>
      </c>
      <c r="D47" s="123"/>
      <c r="E47" s="124"/>
      <c r="F47" s="124"/>
      <c r="G47" s="123"/>
      <c r="H47" s="125"/>
      <c r="I47" s="123"/>
      <c r="J47" s="126"/>
    </row>
    <row r="48" spans="2:10" x14ac:dyDescent="0.2">
      <c r="B48" s="119" t="str">
        <f>IFERROR(INDEX(Keywords!$B$4:$B$103,MATCH(C48,Keywords!$C$4:$C$103,0)),"")</f>
        <v/>
      </c>
      <c r="C48" s="120" t="str">
        <f t="array" ref="C48">IFERROR(INDEX(Keywords!$C$4:$C$103,MATCH(0,COUNTIF($C$3:C47,Keywords!$C$4:$C$103),0)),"")</f>
        <v/>
      </c>
      <c r="D48" s="123"/>
      <c r="E48" s="124"/>
      <c r="F48" s="124"/>
      <c r="G48" s="123"/>
      <c r="H48" s="125"/>
      <c r="I48" s="123"/>
      <c r="J48" s="126"/>
    </row>
    <row r="49" spans="2:10" x14ac:dyDescent="0.2">
      <c r="B49" s="119" t="str">
        <f>IFERROR(INDEX(Keywords!$B$4:$B$103,MATCH(C49,Keywords!$C$4:$C$103,0)),"")</f>
        <v/>
      </c>
      <c r="C49" s="120" t="str">
        <f t="array" ref="C49">IFERROR(INDEX(Keywords!$C$4:$C$103,MATCH(0,COUNTIF($C$3:C48,Keywords!$C$4:$C$103),0)),"")</f>
        <v/>
      </c>
      <c r="D49" s="123"/>
      <c r="E49" s="124"/>
      <c r="F49" s="124"/>
      <c r="G49" s="123"/>
      <c r="H49" s="125"/>
      <c r="I49" s="123"/>
      <c r="J49" s="126"/>
    </row>
    <row r="50" spans="2:10" x14ac:dyDescent="0.2">
      <c r="B50" s="119" t="str">
        <f>IFERROR(INDEX(Keywords!$B$4:$B$103,MATCH(C50,Keywords!$C$4:$C$103,0)),"")</f>
        <v/>
      </c>
      <c r="C50" s="120" t="str">
        <f t="array" ref="C50">IFERROR(INDEX(Keywords!$C$4:$C$103,MATCH(0,COUNTIF($C$3:C49,Keywords!$C$4:$C$103),0)),"")</f>
        <v/>
      </c>
      <c r="D50" s="123"/>
      <c r="E50" s="124"/>
      <c r="F50" s="124"/>
      <c r="G50" s="123"/>
      <c r="H50" s="125"/>
      <c r="I50" s="123"/>
      <c r="J50" s="126"/>
    </row>
    <row r="51" spans="2:10" x14ac:dyDescent="0.2">
      <c r="B51" s="119" t="str">
        <f>IFERROR(INDEX(Keywords!$B$4:$B$103,MATCH(C51,Keywords!$C$4:$C$103,0)),"")</f>
        <v/>
      </c>
      <c r="C51" s="120" t="str">
        <f t="array" ref="C51">IFERROR(INDEX(Keywords!$C$4:$C$103,MATCH(0,COUNTIF($C$3:C50,Keywords!$C$4:$C$103),0)),"")</f>
        <v/>
      </c>
      <c r="D51" s="123"/>
      <c r="E51" s="124"/>
      <c r="F51" s="124"/>
      <c r="G51" s="123"/>
      <c r="H51" s="125"/>
      <c r="I51" s="123"/>
      <c r="J51" s="126"/>
    </row>
    <row r="52" spans="2:10" x14ac:dyDescent="0.2">
      <c r="B52" s="119" t="str">
        <f>IFERROR(INDEX(Keywords!$B$4:$B$103,MATCH(C52,Keywords!$C$4:$C$103,0)),"")</f>
        <v/>
      </c>
      <c r="C52" s="120" t="str">
        <f t="array" ref="C52">IFERROR(INDEX(Keywords!$C$4:$C$103,MATCH(0,COUNTIF($C$3:C51,Keywords!$C$4:$C$103),0)),"")</f>
        <v/>
      </c>
      <c r="D52" s="123"/>
      <c r="E52" s="124"/>
      <c r="F52" s="124"/>
      <c r="G52" s="123"/>
      <c r="H52" s="125"/>
      <c r="I52" s="123"/>
      <c r="J52" s="126"/>
    </row>
    <row r="53" spans="2:10" x14ac:dyDescent="0.2">
      <c r="B53" s="119" t="str">
        <f>IFERROR(INDEX(Keywords!$B$4:$B$103,MATCH(C53,Keywords!$C$4:$C$103,0)),"")</f>
        <v/>
      </c>
      <c r="C53" s="120" t="str">
        <f t="array" ref="C53">IFERROR(INDEX(Keywords!$C$4:$C$103,MATCH(0,COUNTIF($C$3:C52,Keywords!$C$4:$C$103),0)),"")</f>
        <v/>
      </c>
      <c r="D53" s="123"/>
      <c r="E53" s="124"/>
      <c r="F53" s="124"/>
      <c r="G53" s="123"/>
      <c r="H53" s="125"/>
      <c r="I53" s="123"/>
      <c r="J53" s="126"/>
    </row>
  </sheetData>
  <sheetProtection algorithmName="SHA-512" hashValue="GF+EM9DKZDSV0mPc5HaRHdZx9iLht/A0Zm3WbyC5fyZPeXvqr/vTpG5rTZjKVMIGN9STiZlAL+RAIOrYvIjtHg==" saltValue="wLtac9sz9ElqXmt2/WJC7A==" spinCount="100000" sheet="1" objects="1" scenarios="1" formatCells="0" formatColumns="0" formatRows="0" sort="0"/>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I46"/>
  <sheetViews>
    <sheetView workbookViewId="0">
      <selection activeCell="E48" sqref="E48"/>
    </sheetView>
  </sheetViews>
  <sheetFormatPr defaultColWidth="8.85546875" defaultRowHeight="12.75" x14ac:dyDescent="0.2"/>
  <cols>
    <col min="1" max="1" width="4.42578125" style="2" customWidth="1"/>
    <col min="2" max="2" width="14.7109375" style="2" customWidth="1"/>
    <col min="3" max="3" width="37.140625" style="62" customWidth="1"/>
    <col min="4" max="4" width="4" style="2" customWidth="1"/>
    <col min="5" max="5" width="37.140625" style="62" customWidth="1"/>
    <col min="6" max="6" width="4" style="2" customWidth="1"/>
    <col min="7" max="7" width="37.140625" style="62" customWidth="1"/>
    <col min="8" max="8" width="4" style="2" customWidth="1"/>
    <col min="9" max="9" width="37.140625" style="62" customWidth="1"/>
    <col min="10" max="10" width="4" style="2" customWidth="1"/>
    <col min="11" max="11" width="37.28515625" style="62" customWidth="1"/>
    <col min="12" max="12" width="4" style="2" customWidth="1"/>
    <col min="13" max="16384" width="8.85546875" style="2"/>
  </cols>
  <sheetData>
    <row r="1" spans="1:9" ht="13.5" thickBot="1" x14ac:dyDescent="0.25">
      <c r="A1" s="1"/>
      <c r="B1" s="3"/>
      <c r="C1" s="51"/>
      <c r="D1" s="1" t="s">
        <v>7</v>
      </c>
      <c r="E1" s="51"/>
      <c r="F1" s="1"/>
      <c r="G1" s="54"/>
      <c r="H1" s="1"/>
      <c r="I1" s="54"/>
    </row>
    <row r="2" spans="1:9" x14ac:dyDescent="0.2">
      <c r="A2" s="4"/>
      <c r="B2" s="146" t="s">
        <v>8</v>
      </c>
      <c r="C2" s="147"/>
      <c r="D2" s="147"/>
      <c r="E2" s="147"/>
      <c r="F2" s="147"/>
      <c r="G2" s="148"/>
    </row>
    <row r="3" spans="1:9" x14ac:dyDescent="0.2">
      <c r="A3" s="4"/>
      <c r="B3" s="149"/>
      <c r="C3" s="150"/>
      <c r="D3" s="150"/>
      <c r="E3" s="150"/>
      <c r="F3" s="150"/>
      <c r="G3" s="151"/>
    </row>
    <row r="4" spans="1:9" ht="20.25" x14ac:dyDescent="0.3">
      <c r="A4" s="4"/>
      <c r="B4" s="75" t="s">
        <v>9</v>
      </c>
      <c r="C4" s="80" t="str">
        <f>C23</f>
        <v>Amy's Flowers</v>
      </c>
      <c r="D4" s="76"/>
      <c r="E4" s="77"/>
      <c r="F4" s="5"/>
      <c r="G4" s="63"/>
    </row>
    <row r="5" spans="1:9" ht="14.25" x14ac:dyDescent="0.2">
      <c r="A5" s="4"/>
      <c r="B5" s="75" t="s">
        <v>10</v>
      </c>
      <c r="C5" s="81" t="str">
        <f>C24</f>
        <v>www.amys-flowers.com.au/online</v>
      </c>
      <c r="D5" s="76"/>
      <c r="E5" s="77"/>
      <c r="F5" s="5"/>
      <c r="G5" s="63"/>
    </row>
    <row r="6" spans="1:9" ht="14.25" x14ac:dyDescent="0.2">
      <c r="A6" s="4"/>
      <c r="B6" s="75" t="s">
        <v>11</v>
      </c>
      <c r="C6" s="82" t="str">
        <f>CONCATENATE(C25,E20,C26)</f>
        <v>Place an Order Online. Get Free Delivery on Orders Over $30!</v>
      </c>
      <c r="D6" s="76"/>
      <c r="E6" s="77"/>
      <c r="F6" s="5"/>
      <c r="G6" s="63"/>
    </row>
    <row r="7" spans="1:9" x14ac:dyDescent="0.2">
      <c r="A7" s="4"/>
      <c r="B7" s="12"/>
      <c r="C7" s="52"/>
      <c r="D7" s="7"/>
      <c r="E7" s="53"/>
      <c r="F7" s="5"/>
      <c r="G7" s="63"/>
    </row>
    <row r="8" spans="1:9" ht="18" x14ac:dyDescent="0.25">
      <c r="A8" s="4"/>
      <c r="B8" s="15" t="s">
        <v>12</v>
      </c>
      <c r="C8" s="78" t="s">
        <v>13</v>
      </c>
      <c r="D8" s="94">
        <f>LEN(C8)</f>
        <v>5</v>
      </c>
      <c r="E8" s="78"/>
      <c r="F8" s="94">
        <f>LEN(E8)</f>
        <v>0</v>
      </c>
      <c r="G8" s="63"/>
    </row>
    <row r="9" spans="1:9" x14ac:dyDescent="0.2">
      <c r="A9" s="4"/>
      <c r="B9" s="15" t="s">
        <v>14</v>
      </c>
      <c r="C9" s="93" t="s">
        <v>15</v>
      </c>
      <c r="D9" s="71"/>
      <c r="E9" s="93"/>
      <c r="F9" s="71"/>
      <c r="G9" s="63"/>
    </row>
    <row r="10" spans="1:9" ht="14.25" x14ac:dyDescent="0.2">
      <c r="A10" s="4"/>
      <c r="B10" s="15" t="s">
        <v>16</v>
      </c>
      <c r="C10" s="79" t="s">
        <v>17</v>
      </c>
      <c r="D10" s="73">
        <f t="shared" ref="D10:F11" si="0">LEN(C10)</f>
        <v>23</v>
      </c>
      <c r="E10" s="79"/>
      <c r="F10" s="73">
        <f t="shared" si="0"/>
        <v>0</v>
      </c>
      <c r="G10" s="63"/>
    </row>
    <row r="11" spans="1:9" ht="14.25" x14ac:dyDescent="0.2">
      <c r="A11" s="4"/>
      <c r="B11" s="15" t="s">
        <v>18</v>
      </c>
      <c r="C11" s="79" t="s">
        <v>19</v>
      </c>
      <c r="D11" s="74">
        <f t="shared" si="0"/>
        <v>19</v>
      </c>
      <c r="E11" s="79"/>
      <c r="F11" s="74">
        <f t="shared" si="0"/>
        <v>0</v>
      </c>
      <c r="G11" s="63"/>
    </row>
    <row r="12" spans="1:9" x14ac:dyDescent="0.2">
      <c r="A12" s="4"/>
      <c r="B12" s="15"/>
      <c r="C12" s="68"/>
      <c r="D12" s="72"/>
      <c r="E12" s="69"/>
      <c r="F12" s="5"/>
      <c r="G12" s="63"/>
    </row>
    <row r="13" spans="1:9" ht="18" x14ac:dyDescent="0.25">
      <c r="A13" s="4"/>
      <c r="B13" s="15" t="s">
        <v>12</v>
      </c>
      <c r="C13" s="78"/>
      <c r="D13" s="94">
        <f>LEN(C13)</f>
        <v>0</v>
      </c>
      <c r="E13" s="78"/>
      <c r="F13" s="94">
        <f>LEN(E13)</f>
        <v>0</v>
      </c>
      <c r="G13" s="63"/>
    </row>
    <row r="14" spans="1:9" x14ac:dyDescent="0.2">
      <c r="A14" s="4"/>
      <c r="B14" s="15" t="s">
        <v>14</v>
      </c>
      <c r="C14" s="93"/>
      <c r="D14" s="71"/>
      <c r="E14" s="93"/>
      <c r="F14" s="71"/>
      <c r="G14" s="63"/>
    </row>
    <row r="15" spans="1:9" ht="14.25" x14ac:dyDescent="0.2">
      <c r="A15" s="4"/>
      <c r="B15" s="15" t="s">
        <v>16</v>
      </c>
      <c r="C15" s="79"/>
      <c r="D15" s="73">
        <f t="shared" ref="D15:D16" si="1">LEN(C15)</f>
        <v>0</v>
      </c>
      <c r="E15" s="79"/>
      <c r="F15" s="73">
        <f t="shared" ref="F15" si="2">LEN(E15)</f>
        <v>0</v>
      </c>
      <c r="G15" s="63"/>
    </row>
    <row r="16" spans="1:9" ht="14.25" x14ac:dyDescent="0.2">
      <c r="A16" s="4"/>
      <c r="B16" s="15" t="s">
        <v>18</v>
      </c>
      <c r="C16" s="79"/>
      <c r="D16" s="74">
        <f t="shared" si="1"/>
        <v>0</v>
      </c>
      <c r="E16" s="79"/>
      <c r="F16" s="74">
        <f t="shared" ref="F16" si="3">LEN(E16)</f>
        <v>0</v>
      </c>
      <c r="G16" s="63"/>
    </row>
    <row r="17" spans="1:35" ht="13.5" thickBot="1" x14ac:dyDescent="0.25">
      <c r="A17" s="5"/>
      <c r="B17" s="13"/>
      <c r="C17" s="70"/>
      <c r="D17" s="70"/>
      <c r="E17" s="70"/>
      <c r="F17" s="14"/>
      <c r="G17" s="64"/>
    </row>
    <row r="18" spans="1:35" ht="13.5" thickBot="1" x14ac:dyDescent="0.25">
      <c r="A18" s="5"/>
      <c r="B18" s="5"/>
      <c r="C18" s="55"/>
      <c r="D18" s="5"/>
      <c r="E18" s="55"/>
      <c r="F18" s="5"/>
      <c r="G18" s="55"/>
      <c r="H18" s="5"/>
      <c r="I18" s="55"/>
    </row>
    <row r="19" spans="1:35" ht="16.5" thickBot="1" x14ac:dyDescent="0.3">
      <c r="A19" s="5"/>
      <c r="B19" s="97" t="s">
        <v>20</v>
      </c>
      <c r="C19" s="98"/>
      <c r="D19" s="99"/>
      <c r="E19" s="98"/>
      <c r="F19" s="99"/>
      <c r="G19" s="100"/>
      <c r="H19" s="5"/>
      <c r="I19" s="55"/>
    </row>
    <row r="20" spans="1:35" x14ac:dyDescent="0.2">
      <c r="A20" s="5"/>
      <c r="B20" s="5"/>
      <c r="C20" s="55"/>
      <c r="D20" s="5"/>
      <c r="E20" s="55" t="s">
        <v>7</v>
      </c>
      <c r="F20" s="5"/>
      <c r="G20" s="55"/>
      <c r="H20" s="5"/>
      <c r="I20" s="55"/>
    </row>
    <row r="21" spans="1:35" x14ac:dyDescent="0.2">
      <c r="B21" s="6" t="s">
        <v>0</v>
      </c>
      <c r="C21" s="56" t="s">
        <v>5</v>
      </c>
      <c r="D21" s="5"/>
      <c r="E21" s="56"/>
      <c r="F21" s="5"/>
      <c r="G21" s="56"/>
      <c r="H21" s="5"/>
      <c r="I21" s="56"/>
      <c r="K21" s="56"/>
    </row>
    <row r="22" spans="1:35" x14ac:dyDescent="0.2">
      <c r="B22" s="6" t="s">
        <v>1</v>
      </c>
      <c r="C22" s="55" t="s">
        <v>6</v>
      </c>
      <c r="D22" s="5"/>
      <c r="E22" s="55"/>
      <c r="F22" s="5"/>
      <c r="G22" s="55"/>
      <c r="H22" s="5"/>
      <c r="I22" s="55"/>
      <c r="K22" s="55"/>
    </row>
    <row r="23" spans="1:35" ht="27.75" customHeight="1" x14ac:dyDescent="0.25">
      <c r="B23" s="6" t="s">
        <v>9</v>
      </c>
      <c r="C23" s="57" t="s">
        <v>21</v>
      </c>
      <c r="D23" s="87">
        <f>LEN(C23)</f>
        <v>13</v>
      </c>
      <c r="E23" s="83"/>
      <c r="F23" s="87">
        <f>LEN(E23)</f>
        <v>0</v>
      </c>
      <c r="G23" s="57"/>
      <c r="H23" s="87">
        <f>LEN(G23)</f>
        <v>0</v>
      </c>
      <c r="I23" s="57"/>
      <c r="J23" s="87">
        <f>LEN(I23)</f>
        <v>0</v>
      </c>
      <c r="K23" s="57"/>
      <c r="L23" s="87">
        <f>LEN(K23)</f>
        <v>0</v>
      </c>
    </row>
    <row r="24" spans="1:35" x14ac:dyDescent="0.2">
      <c r="A24" s="5"/>
      <c r="B24" s="6" t="s">
        <v>10</v>
      </c>
      <c r="C24" s="58" t="s">
        <v>22</v>
      </c>
      <c r="D24" s="88">
        <f>LEN(C24)</f>
        <v>30</v>
      </c>
      <c r="E24" s="84"/>
      <c r="F24" s="88">
        <f>LEN(E24)</f>
        <v>0</v>
      </c>
      <c r="G24" s="58"/>
      <c r="H24" s="88">
        <f>LEN(G24)</f>
        <v>0</v>
      </c>
      <c r="I24" s="58"/>
      <c r="J24" s="88">
        <f>LEN(I24)</f>
        <v>0</v>
      </c>
      <c r="K24" s="58"/>
      <c r="L24" s="88">
        <f>LEN(K24)</f>
        <v>0</v>
      </c>
    </row>
    <row r="25" spans="1:35" x14ac:dyDescent="0.2">
      <c r="A25" s="5"/>
      <c r="B25" s="6" t="s">
        <v>16</v>
      </c>
      <c r="C25" s="59" t="s">
        <v>23</v>
      </c>
      <c r="D25" s="88">
        <f>LEN(C25)</f>
        <v>31</v>
      </c>
      <c r="E25" s="85"/>
      <c r="F25" s="88">
        <f>LEN(E25)</f>
        <v>0</v>
      </c>
      <c r="G25" s="59"/>
      <c r="H25" s="88">
        <f>LEN(G25)</f>
        <v>0</v>
      </c>
      <c r="I25" s="59"/>
      <c r="J25" s="88">
        <f>LEN(I25)</f>
        <v>0</v>
      </c>
      <c r="K25" s="59"/>
      <c r="L25" s="88">
        <f>LEN(K25)</f>
        <v>0</v>
      </c>
    </row>
    <row r="26" spans="1:35" s="50" customFormat="1" ht="23.25" customHeight="1" x14ac:dyDescent="0.2">
      <c r="A26" s="48"/>
      <c r="B26" s="49" t="s">
        <v>18</v>
      </c>
      <c r="C26" s="60" t="s">
        <v>24</v>
      </c>
      <c r="D26" s="89">
        <f>LEN(C26)</f>
        <v>28</v>
      </c>
      <c r="E26" s="86"/>
      <c r="F26" s="89">
        <f>LEN(E26)</f>
        <v>0</v>
      </c>
      <c r="G26" s="60"/>
      <c r="H26" s="89">
        <f>LEN(G26)</f>
        <v>0</v>
      </c>
      <c r="I26" s="60"/>
      <c r="J26" s="89">
        <f>LEN(I26)</f>
        <v>0</v>
      </c>
      <c r="K26" s="60"/>
      <c r="L26" s="89">
        <f>LEN(K26)</f>
        <v>0</v>
      </c>
    </row>
    <row r="27" spans="1:35" s="50" customFormat="1" x14ac:dyDescent="0.2">
      <c r="A27" s="48"/>
      <c r="B27" s="145" t="s">
        <v>25</v>
      </c>
      <c r="C27" s="143" t="s">
        <v>26</v>
      </c>
      <c r="D27" s="5"/>
      <c r="E27" s="143"/>
      <c r="F27" s="5"/>
      <c r="G27" s="143"/>
      <c r="H27" s="5"/>
      <c r="I27" s="143"/>
      <c r="J27" s="5"/>
      <c r="K27" s="143"/>
      <c r="L27" s="5"/>
      <c r="M27" s="5"/>
      <c r="N27" s="5"/>
      <c r="O27" s="5"/>
      <c r="P27" s="5"/>
      <c r="Q27" s="5"/>
      <c r="R27" s="5"/>
      <c r="S27" s="5"/>
      <c r="T27" s="5"/>
      <c r="U27" s="5"/>
      <c r="V27" s="5"/>
      <c r="W27" s="5"/>
      <c r="X27" s="5"/>
      <c r="Y27" s="5"/>
      <c r="Z27" s="5"/>
      <c r="AA27" s="5"/>
      <c r="AB27" s="5"/>
      <c r="AC27" s="5"/>
      <c r="AD27" s="5"/>
      <c r="AE27" s="5"/>
      <c r="AF27" s="5"/>
      <c r="AG27" s="5"/>
      <c r="AH27" s="5"/>
      <c r="AI27" s="5"/>
    </row>
    <row r="28" spans="1:35" s="50" customFormat="1" x14ac:dyDescent="0.2">
      <c r="A28" s="48"/>
      <c r="B28" s="145"/>
      <c r="C28" s="144"/>
      <c r="D28" s="5"/>
      <c r="E28" s="144"/>
      <c r="F28" s="5"/>
      <c r="G28" s="144"/>
      <c r="H28" s="5"/>
      <c r="I28" s="144"/>
      <c r="J28" s="5"/>
      <c r="K28" s="144"/>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
      <c r="A29" s="5"/>
      <c r="B29" s="6"/>
      <c r="C29" s="61"/>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
      <c r="A30" s="5"/>
      <c r="B30" s="6" t="s">
        <v>0</v>
      </c>
      <c r="C30" s="56"/>
      <c r="D30" s="5"/>
      <c r="E30" s="56"/>
      <c r="F30" s="5"/>
      <c r="G30" s="56"/>
      <c r="H30" s="5"/>
      <c r="I30" s="56"/>
      <c r="K30" s="56"/>
    </row>
    <row r="31" spans="1:35" x14ac:dyDescent="0.2">
      <c r="A31" s="5"/>
      <c r="B31" s="6" t="s">
        <v>1</v>
      </c>
      <c r="C31" s="55"/>
      <c r="D31" s="5"/>
      <c r="E31" s="55"/>
      <c r="F31" s="5"/>
      <c r="G31" s="55"/>
      <c r="H31" s="5"/>
      <c r="I31" s="55"/>
      <c r="K31" s="55"/>
    </row>
    <row r="32" spans="1:35" ht="27.75" customHeight="1" x14ac:dyDescent="0.25">
      <c r="A32" s="5"/>
      <c r="B32" s="6" t="s">
        <v>9</v>
      </c>
      <c r="C32" s="57"/>
      <c r="D32" s="87">
        <f>LEN(C32)</f>
        <v>0</v>
      </c>
      <c r="E32" s="57"/>
      <c r="F32" s="90">
        <v>0</v>
      </c>
      <c r="G32" s="57"/>
      <c r="H32" s="90">
        <v>0</v>
      </c>
      <c r="I32" s="57"/>
      <c r="J32" s="90">
        <v>0</v>
      </c>
      <c r="K32" s="57"/>
      <c r="L32" s="90">
        <v>0</v>
      </c>
    </row>
    <row r="33" spans="1:12" x14ac:dyDescent="0.2">
      <c r="A33" s="5"/>
      <c r="B33" s="6" t="s">
        <v>10</v>
      </c>
      <c r="C33" s="58"/>
      <c r="D33" s="88">
        <f>LEN(C33)</f>
        <v>0</v>
      </c>
      <c r="E33" s="58"/>
      <c r="F33" s="91">
        <v>0</v>
      </c>
      <c r="G33" s="58"/>
      <c r="H33" s="91">
        <v>0</v>
      </c>
      <c r="I33" s="58"/>
      <c r="J33" s="91">
        <v>0</v>
      </c>
      <c r="K33" s="58"/>
      <c r="L33" s="91">
        <v>0</v>
      </c>
    </row>
    <row r="34" spans="1:12" x14ac:dyDescent="0.2">
      <c r="A34" s="5"/>
      <c r="B34" s="6" t="s">
        <v>16</v>
      </c>
      <c r="C34" s="59"/>
      <c r="D34" s="88">
        <f>LEN(C34)</f>
        <v>0</v>
      </c>
      <c r="E34" s="59"/>
      <c r="F34" s="91">
        <v>0</v>
      </c>
      <c r="G34" s="59"/>
      <c r="H34" s="91">
        <v>0</v>
      </c>
      <c r="I34" s="59"/>
      <c r="J34" s="91">
        <v>0</v>
      </c>
      <c r="K34" s="59"/>
      <c r="L34" s="91">
        <v>0</v>
      </c>
    </row>
    <row r="35" spans="1:12" s="50" customFormat="1" ht="23.25" customHeight="1" x14ac:dyDescent="0.2">
      <c r="A35" s="48"/>
      <c r="B35" s="49" t="s">
        <v>18</v>
      </c>
      <c r="C35" s="60"/>
      <c r="D35" s="89">
        <f>LEN(C35)</f>
        <v>0</v>
      </c>
      <c r="E35" s="60"/>
      <c r="F35" s="92">
        <v>0</v>
      </c>
      <c r="G35" s="60"/>
      <c r="H35" s="92">
        <v>0</v>
      </c>
      <c r="I35" s="60"/>
      <c r="J35" s="92">
        <v>0</v>
      </c>
      <c r="K35" s="60"/>
      <c r="L35" s="92">
        <v>0</v>
      </c>
    </row>
    <row r="36" spans="1:12" ht="14.1" customHeight="1" x14ac:dyDescent="0.2">
      <c r="B36" s="145" t="s">
        <v>25</v>
      </c>
      <c r="C36" s="143"/>
      <c r="D36" s="5"/>
      <c r="E36" s="143"/>
      <c r="F36" s="5"/>
      <c r="G36" s="143"/>
      <c r="H36" s="5"/>
      <c r="I36" s="143"/>
      <c r="J36" s="5"/>
      <c r="K36" s="143"/>
    </row>
    <row r="37" spans="1:12" x14ac:dyDescent="0.2">
      <c r="B37" s="145"/>
      <c r="C37" s="144"/>
      <c r="D37" s="5"/>
      <c r="E37" s="144"/>
      <c r="F37" s="5"/>
      <c r="G37" s="144"/>
      <c r="H37" s="5"/>
      <c r="I37" s="144"/>
      <c r="J37" s="5"/>
      <c r="K37" s="144"/>
    </row>
    <row r="39" spans="1:12" x14ac:dyDescent="0.2">
      <c r="A39" s="5"/>
      <c r="B39" s="6" t="s">
        <v>0</v>
      </c>
      <c r="C39" s="56"/>
      <c r="D39" s="5"/>
      <c r="E39" s="56"/>
      <c r="F39" s="5"/>
      <c r="G39" s="56"/>
      <c r="H39" s="5"/>
      <c r="I39" s="56"/>
      <c r="K39" s="56"/>
    </row>
    <row r="40" spans="1:12" x14ac:dyDescent="0.2">
      <c r="A40" s="5"/>
      <c r="B40" s="6" t="s">
        <v>1</v>
      </c>
      <c r="C40" s="55"/>
      <c r="D40" s="5"/>
      <c r="E40" s="55"/>
      <c r="F40" s="5"/>
      <c r="G40" s="55"/>
      <c r="H40" s="5"/>
      <c r="I40" s="55"/>
      <c r="K40" s="55"/>
    </row>
    <row r="41" spans="1:12" ht="27.75" customHeight="1" x14ac:dyDescent="0.25">
      <c r="A41" s="5"/>
      <c r="B41" s="6" t="s">
        <v>9</v>
      </c>
      <c r="C41" s="57"/>
      <c r="D41" s="90">
        <v>0</v>
      </c>
      <c r="E41" s="57"/>
      <c r="F41" s="90">
        <v>0</v>
      </c>
      <c r="G41" s="57"/>
      <c r="H41" s="90">
        <v>0</v>
      </c>
      <c r="I41" s="57"/>
      <c r="J41" s="90">
        <v>0</v>
      </c>
      <c r="K41" s="57"/>
      <c r="L41" s="90">
        <v>0</v>
      </c>
    </row>
    <row r="42" spans="1:12" x14ac:dyDescent="0.2">
      <c r="A42" s="5"/>
      <c r="B42" s="6" t="s">
        <v>10</v>
      </c>
      <c r="C42" s="58"/>
      <c r="D42" s="91">
        <v>0</v>
      </c>
      <c r="E42" s="58"/>
      <c r="F42" s="91">
        <v>0</v>
      </c>
      <c r="G42" s="58"/>
      <c r="H42" s="91">
        <v>0</v>
      </c>
      <c r="I42" s="58"/>
      <c r="J42" s="91">
        <v>0</v>
      </c>
      <c r="K42" s="58"/>
      <c r="L42" s="91">
        <v>0</v>
      </c>
    </row>
    <row r="43" spans="1:12" x14ac:dyDescent="0.2">
      <c r="A43" s="5"/>
      <c r="B43" s="6" t="s">
        <v>16</v>
      </c>
      <c r="C43" s="59"/>
      <c r="D43" s="91">
        <v>0</v>
      </c>
      <c r="E43" s="59"/>
      <c r="F43" s="91">
        <v>0</v>
      </c>
      <c r="G43" s="59"/>
      <c r="H43" s="91">
        <v>0</v>
      </c>
      <c r="I43" s="59"/>
      <c r="J43" s="91">
        <v>0</v>
      </c>
      <c r="K43" s="59"/>
      <c r="L43" s="91">
        <v>0</v>
      </c>
    </row>
    <row r="44" spans="1:12" s="50" customFormat="1" ht="23.25" customHeight="1" x14ac:dyDescent="0.2">
      <c r="A44" s="48"/>
      <c r="B44" s="49" t="s">
        <v>18</v>
      </c>
      <c r="C44" s="60"/>
      <c r="D44" s="92">
        <v>0</v>
      </c>
      <c r="E44" s="60"/>
      <c r="F44" s="92">
        <v>0</v>
      </c>
      <c r="G44" s="60"/>
      <c r="H44" s="92">
        <v>0</v>
      </c>
      <c r="I44" s="60"/>
      <c r="J44" s="92">
        <v>0</v>
      </c>
      <c r="K44" s="60"/>
      <c r="L44" s="92">
        <v>0</v>
      </c>
    </row>
    <row r="45" spans="1:12" x14ac:dyDescent="0.2">
      <c r="A45" s="5"/>
      <c r="B45" s="145" t="s">
        <v>25</v>
      </c>
      <c r="C45" s="143"/>
      <c r="D45" s="5"/>
      <c r="E45" s="143"/>
      <c r="F45" s="5"/>
      <c r="G45" s="143"/>
      <c r="H45" s="5"/>
      <c r="I45" s="143"/>
      <c r="J45" s="5"/>
      <c r="K45" s="143"/>
    </row>
    <row r="46" spans="1:12" x14ac:dyDescent="0.2">
      <c r="A46" s="5"/>
      <c r="B46" s="145"/>
      <c r="C46" s="144"/>
      <c r="D46" s="5"/>
      <c r="E46" s="144"/>
      <c r="F46" s="5"/>
      <c r="G46" s="144" t="e">
        <f>#REF!</f>
        <v>#REF!</v>
      </c>
      <c r="H46" s="5"/>
      <c r="I46" s="144" t="e">
        <f>#REF!</f>
        <v>#REF!</v>
      </c>
      <c r="J46" s="5"/>
      <c r="K46" s="144" t="e">
        <f>#REF!</f>
        <v>#REF!</v>
      </c>
    </row>
  </sheetData>
  <sheetProtection selectLockedCells="1" selectUnlockedCells="1"/>
  <mergeCells count="19">
    <mergeCell ref="B2:G3"/>
    <mergeCell ref="B27:B28"/>
    <mergeCell ref="C27:C28"/>
    <mergeCell ref="E27:E28"/>
    <mergeCell ref="G27:G28"/>
    <mergeCell ref="I27:I28"/>
    <mergeCell ref="K27:K28"/>
    <mergeCell ref="B36:B37"/>
    <mergeCell ref="B45:B46"/>
    <mergeCell ref="C36:C37"/>
    <mergeCell ref="E36:E37"/>
    <mergeCell ref="G36:G37"/>
    <mergeCell ref="I36:I37"/>
    <mergeCell ref="K36:K37"/>
    <mergeCell ref="C45:C46"/>
    <mergeCell ref="E45:E46"/>
    <mergeCell ref="G45:G46"/>
    <mergeCell ref="I45:I46"/>
    <mergeCell ref="K45:K46"/>
  </mergeCells>
  <conditionalFormatting sqref="C1 E1 G1 I1:I26 K1:K26 G4:G26 C4:C27 E4:E26 E30:E35 G30:G35 K30:K35 I30:I35 C29:C35 C38:C44 I38:I44 K38:K44 G38:G44 E38:E44 E47:E1048576 G47:G1048576 K47:K1048576 I47:I1048576 C47:C1048576">
    <cfRule type="cellIs" dxfId="54" priority="47" operator="between">
      <formula>0</formula>
      <formula>0</formula>
    </cfRule>
  </conditionalFormatting>
  <conditionalFormatting sqref="D8 D10:D11">
    <cfRule type="cellIs" dxfId="53" priority="45" operator="lessThan">
      <formula>26</formula>
    </cfRule>
    <cfRule type="cellIs" dxfId="52" priority="46" operator="greaterThan">
      <formula>25</formula>
    </cfRule>
  </conditionalFormatting>
  <conditionalFormatting sqref="D23:D26">
    <cfRule type="cellIs" dxfId="51" priority="43" operator="lessThan">
      <formula>26</formula>
    </cfRule>
    <cfRule type="cellIs" dxfId="50" priority="44" operator="greaterThan">
      <formula>25</formula>
    </cfRule>
  </conditionalFormatting>
  <conditionalFormatting sqref="D24:D26">
    <cfRule type="cellIs" dxfId="49" priority="41" operator="lessThan">
      <formula>36</formula>
    </cfRule>
    <cfRule type="cellIs" dxfId="48" priority="42" operator="greaterThan">
      <formula>35</formula>
    </cfRule>
  </conditionalFormatting>
  <conditionalFormatting sqref="F23:F26">
    <cfRule type="cellIs" dxfId="47" priority="39" operator="lessThan">
      <formula>26</formula>
    </cfRule>
    <cfRule type="cellIs" dxfId="46" priority="40" operator="greaterThan">
      <formula>25</formula>
    </cfRule>
  </conditionalFormatting>
  <conditionalFormatting sqref="F24:F26">
    <cfRule type="cellIs" dxfId="45" priority="37" operator="lessThan">
      <formula>36</formula>
    </cfRule>
    <cfRule type="cellIs" dxfId="44" priority="38" operator="greaterThan">
      <formula>35</formula>
    </cfRule>
  </conditionalFormatting>
  <conditionalFormatting sqref="H23:H26">
    <cfRule type="cellIs" dxfId="43" priority="35" operator="lessThan">
      <formula>26</formula>
    </cfRule>
    <cfRule type="cellIs" dxfId="42" priority="36" operator="greaterThan">
      <formula>25</formula>
    </cfRule>
  </conditionalFormatting>
  <conditionalFormatting sqref="H24:H26">
    <cfRule type="cellIs" dxfId="41" priority="33" operator="lessThan">
      <formula>36</formula>
    </cfRule>
    <cfRule type="cellIs" dxfId="40" priority="34" operator="greaterThan">
      <formula>35</formula>
    </cfRule>
  </conditionalFormatting>
  <conditionalFormatting sqref="J23:J26">
    <cfRule type="cellIs" dxfId="39" priority="31" operator="lessThan">
      <formula>26</formula>
    </cfRule>
    <cfRule type="cellIs" dxfId="38" priority="32" operator="greaterThan">
      <formula>25</formula>
    </cfRule>
  </conditionalFormatting>
  <conditionalFormatting sqref="J24:J26">
    <cfRule type="cellIs" dxfId="37" priority="29" operator="lessThan">
      <formula>36</formula>
    </cfRule>
    <cfRule type="cellIs" dxfId="36" priority="30" operator="greaterThan">
      <formula>35</formula>
    </cfRule>
  </conditionalFormatting>
  <conditionalFormatting sqref="L23:L26">
    <cfRule type="cellIs" dxfId="35" priority="27" operator="lessThan">
      <formula>26</formula>
    </cfRule>
    <cfRule type="cellIs" dxfId="34" priority="28" operator="greaterThan">
      <formula>25</formula>
    </cfRule>
  </conditionalFormatting>
  <conditionalFormatting sqref="L24:L26">
    <cfRule type="cellIs" dxfId="33" priority="25" operator="lessThan">
      <formula>36</formula>
    </cfRule>
    <cfRule type="cellIs" dxfId="32" priority="26" operator="greaterThan">
      <formula>35</formula>
    </cfRule>
  </conditionalFormatting>
  <conditionalFormatting sqref="D32:D35">
    <cfRule type="cellIs" dxfId="31" priority="23" operator="lessThan">
      <formula>26</formula>
    </cfRule>
    <cfRule type="cellIs" dxfId="30" priority="24" operator="greaterThan">
      <formula>25</formula>
    </cfRule>
  </conditionalFormatting>
  <conditionalFormatting sqref="D33:D35">
    <cfRule type="cellIs" dxfId="29" priority="21" operator="lessThan">
      <formula>36</formula>
    </cfRule>
    <cfRule type="cellIs" dxfId="28" priority="22" operator="greaterThan">
      <formula>35</formula>
    </cfRule>
  </conditionalFormatting>
  <conditionalFormatting sqref="D13 D15:D16">
    <cfRule type="cellIs" dxfId="27" priority="19" operator="lessThan">
      <formula>26</formula>
    </cfRule>
    <cfRule type="cellIs" dxfId="26" priority="20" operator="greaterThan">
      <formula>25</formula>
    </cfRule>
  </conditionalFormatting>
  <conditionalFormatting sqref="F8 F10:F11">
    <cfRule type="cellIs" dxfId="25" priority="17" operator="lessThan">
      <formula>26</formula>
    </cfRule>
    <cfRule type="cellIs" dxfId="24" priority="18" operator="greaterThan">
      <formula>25</formula>
    </cfRule>
  </conditionalFormatting>
  <conditionalFormatting sqref="F13 F15:F16">
    <cfRule type="cellIs" dxfId="23" priority="15" operator="lessThan">
      <formula>26</formula>
    </cfRule>
    <cfRule type="cellIs" dxfId="22" priority="16" operator="greaterThan">
      <formula>25</formula>
    </cfRule>
  </conditionalFormatting>
  <conditionalFormatting sqref="E27">
    <cfRule type="cellIs" dxfId="21" priority="14" operator="between">
      <formula>0</formula>
      <formula>0</formula>
    </cfRule>
  </conditionalFormatting>
  <conditionalFormatting sqref="K27">
    <cfRule type="cellIs" dxfId="20" priority="11" operator="between">
      <formula>0</formula>
      <formula>0</formula>
    </cfRule>
  </conditionalFormatting>
  <conditionalFormatting sqref="G27">
    <cfRule type="cellIs" dxfId="19" priority="13" operator="between">
      <formula>0</formula>
      <formula>0</formula>
    </cfRule>
  </conditionalFormatting>
  <conditionalFormatting sqref="I27">
    <cfRule type="cellIs" dxfId="18" priority="12" operator="between">
      <formula>0</formula>
      <formula>0</formula>
    </cfRule>
  </conditionalFormatting>
  <conditionalFormatting sqref="K45">
    <cfRule type="cellIs" dxfId="17" priority="1" operator="between">
      <formula>0</formula>
      <formula>0</formula>
    </cfRule>
  </conditionalFormatting>
  <conditionalFormatting sqref="C36">
    <cfRule type="cellIs" dxfId="16" priority="10" operator="between">
      <formula>0</formula>
      <formula>0</formula>
    </cfRule>
  </conditionalFormatting>
  <conditionalFormatting sqref="E36">
    <cfRule type="cellIs" dxfId="15" priority="9" operator="between">
      <formula>0</formula>
      <formula>0</formula>
    </cfRule>
  </conditionalFormatting>
  <conditionalFormatting sqref="K36">
    <cfRule type="cellIs" dxfId="14" priority="6" operator="between">
      <formula>0</formula>
      <formula>0</formula>
    </cfRule>
  </conditionalFormatting>
  <conditionalFormatting sqref="G36">
    <cfRule type="cellIs" dxfId="13" priority="8" operator="between">
      <formula>0</formula>
      <formula>0</formula>
    </cfRule>
  </conditionalFormatting>
  <conditionalFormatting sqref="I36">
    <cfRule type="cellIs" dxfId="12" priority="7" operator="between">
      <formula>0</formula>
      <formula>0</formula>
    </cfRule>
  </conditionalFormatting>
  <conditionalFormatting sqref="C45">
    <cfRule type="cellIs" dxfId="11" priority="5" operator="between">
      <formula>0</formula>
      <formula>0</formula>
    </cfRule>
  </conditionalFormatting>
  <conditionalFormatting sqref="E45">
    <cfRule type="cellIs" dxfId="10" priority="4" operator="between">
      <formula>0</formula>
      <formula>0</formula>
    </cfRule>
  </conditionalFormatting>
  <conditionalFormatting sqref="G45">
    <cfRule type="cellIs" dxfId="9" priority="3" operator="between">
      <formula>0</formula>
      <formula>0</formula>
    </cfRule>
  </conditionalFormatting>
  <conditionalFormatting sqref="I45">
    <cfRule type="cellIs" dxfId="8" priority="2" operator="between">
      <formula>0</formula>
      <formula>0</formula>
    </cfRule>
  </conditionalFormatting>
  <hyperlinks>
    <hyperlink ref="C27" r:id="rId1"/>
  </hyperlinks>
  <pageMargins left="0.7" right="0.7" top="0.75" bottom="0.75" header="0.3" footer="0.3"/>
  <pageSetup paperSize="9" orientation="portrait" verticalDpi="200"/>
  <ignoredErrors>
    <ignoredError sqref="F23:L26 D13 D15:D16 F8:F16 D32:D35" emptyCellReference="1"/>
  </ignoredErrors>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B1" workbookViewId="0">
      <selection activeCell="U15" sqref="U15"/>
    </sheetView>
  </sheetViews>
  <sheetFormatPr defaultColWidth="12.5703125" defaultRowHeight="15.75" x14ac:dyDescent="0.25"/>
  <cols>
    <col min="1" max="1" width="28.5703125" style="137" bestFit="1" customWidth="1"/>
    <col min="2" max="2" width="27.42578125" style="137" customWidth="1"/>
    <col min="3" max="3" width="35.28515625" style="137" customWidth="1"/>
    <col min="4" max="4" width="7.5703125" style="137" bestFit="1" customWidth="1"/>
    <col min="5" max="5" width="35.28515625" style="137" customWidth="1"/>
    <col min="6" max="6" width="7.5703125" style="137" bestFit="1" customWidth="1"/>
    <col min="7" max="7" width="37" style="137" bestFit="1" customWidth="1"/>
    <col min="8" max="8" width="7.5703125" style="137" bestFit="1" customWidth="1"/>
    <col min="9" max="9" width="85.5703125" style="137" bestFit="1" customWidth="1"/>
    <col min="10" max="10" width="7.5703125" style="137" bestFit="1" customWidth="1"/>
    <col min="11" max="11" width="98.140625" style="137" bestFit="1" customWidth="1"/>
    <col min="12" max="12" width="7.5703125" style="137" bestFit="1" customWidth="1"/>
    <col min="13" max="13" width="21.28515625" style="137" bestFit="1" customWidth="1"/>
    <col min="14" max="14" width="7.5703125" style="137" bestFit="1" customWidth="1"/>
    <col min="15" max="15" width="24.5703125" style="137" bestFit="1" customWidth="1"/>
    <col min="16" max="16" width="7.5703125" style="137" bestFit="1" customWidth="1"/>
    <col min="17" max="17" width="28.42578125" style="137" bestFit="1" customWidth="1"/>
    <col min="18" max="16384" width="12.5703125" style="137"/>
  </cols>
  <sheetData>
    <row r="1" spans="1:17" s="138" customFormat="1" x14ac:dyDescent="0.25">
      <c r="A1" s="138" t="s">
        <v>0</v>
      </c>
      <c r="B1" s="138" t="s">
        <v>71</v>
      </c>
      <c r="C1" s="138" t="s">
        <v>72</v>
      </c>
      <c r="D1" s="138" t="s">
        <v>73</v>
      </c>
      <c r="E1" s="138" t="s">
        <v>74</v>
      </c>
      <c r="F1" s="138" t="s">
        <v>73</v>
      </c>
      <c r="G1" s="138" t="s">
        <v>75</v>
      </c>
      <c r="H1" s="138" t="s">
        <v>73</v>
      </c>
      <c r="I1" s="138" t="s">
        <v>76</v>
      </c>
      <c r="J1" s="138" t="s">
        <v>73</v>
      </c>
      <c r="K1" s="138" t="s">
        <v>77</v>
      </c>
      <c r="L1" s="138" t="s">
        <v>73</v>
      </c>
      <c r="M1" s="138" t="s">
        <v>78</v>
      </c>
      <c r="N1" s="138" t="s">
        <v>73</v>
      </c>
      <c r="O1" s="138" t="s">
        <v>79</v>
      </c>
      <c r="P1" s="138" t="s">
        <v>73</v>
      </c>
      <c r="Q1" s="138" t="s">
        <v>29</v>
      </c>
    </row>
    <row r="2" spans="1:17" x14ac:dyDescent="0.25">
      <c r="A2" s="129" t="s">
        <v>80</v>
      </c>
      <c r="B2" s="137" t="s">
        <v>81</v>
      </c>
      <c r="C2" s="137" t="s">
        <v>203</v>
      </c>
      <c r="D2" s="137">
        <f>LEN(C2)</f>
        <v>28</v>
      </c>
      <c r="E2" s="137" t="s">
        <v>202</v>
      </c>
      <c r="F2" s="137">
        <f>LEN(E2)</f>
        <v>21</v>
      </c>
      <c r="G2" s="137" t="s">
        <v>201</v>
      </c>
      <c r="H2" s="137">
        <f>LEN(G2)</f>
        <v>30</v>
      </c>
      <c r="I2" s="137" t="s">
        <v>199</v>
      </c>
      <c r="J2" s="137">
        <f>LEN(I2)</f>
        <v>51</v>
      </c>
      <c r="K2" s="137" t="s">
        <v>200</v>
      </c>
      <c r="L2" s="137">
        <f>LEN(K2)</f>
        <v>60</v>
      </c>
      <c r="M2" s="137" t="s">
        <v>253</v>
      </c>
      <c r="N2" s="137">
        <f>LEN(M2)</f>
        <v>3</v>
      </c>
      <c r="O2" s="137" t="s">
        <v>254</v>
      </c>
      <c r="P2" s="137">
        <f>LEN(O2)</f>
        <v>8</v>
      </c>
      <c r="Q2" s="139" t="s">
        <v>256</v>
      </c>
    </row>
    <row r="3" spans="1:17" x14ac:dyDescent="0.25">
      <c r="A3" s="129" t="s">
        <v>80</v>
      </c>
      <c r="B3" s="120" t="str">
        <f t="array" aca="1" ref="B3" ca="1">IFERROR(INDEX(Keywords!$C$4:$C$103,MATCH(0,COUNTIF(B2:$C$3,Keywords!$C$4:$C$103),0)),"")</f>
        <v>Research</v>
      </c>
      <c r="C3" s="137" t="s">
        <v>205</v>
      </c>
      <c r="D3" s="137">
        <f t="shared" ref="D3:F64" si="0">LEN(C3)</f>
        <v>28</v>
      </c>
      <c r="E3" s="137" t="s">
        <v>204</v>
      </c>
      <c r="F3" s="137">
        <f t="shared" si="0"/>
        <v>30</v>
      </c>
      <c r="G3" s="137" t="s">
        <v>206</v>
      </c>
      <c r="H3" s="137">
        <f t="shared" ref="H3:H64" si="1">LEN(G3)</f>
        <v>26</v>
      </c>
      <c r="I3" s="137" t="s">
        <v>207</v>
      </c>
      <c r="J3" s="137">
        <f t="shared" ref="J3:J64" si="2">LEN(I3)</f>
        <v>64</v>
      </c>
      <c r="K3" s="137" t="s">
        <v>208</v>
      </c>
      <c r="L3" s="137">
        <f t="shared" ref="L3:L64" si="3">LEN(K3)</f>
        <v>59</v>
      </c>
      <c r="M3" s="137" t="s">
        <v>253</v>
      </c>
      <c r="N3" s="137">
        <f t="shared" ref="N3:N64" si="4">LEN(M3)</f>
        <v>3</v>
      </c>
      <c r="O3" s="137" t="s">
        <v>254</v>
      </c>
      <c r="P3" s="137">
        <f t="shared" ref="P3:P64" si="5">LEN(O3)</f>
        <v>8</v>
      </c>
      <c r="Q3" s="140" t="s">
        <v>255</v>
      </c>
    </row>
    <row r="4" spans="1:17" x14ac:dyDescent="0.25">
      <c r="A4" s="129" t="s">
        <v>80</v>
      </c>
      <c r="B4" s="120" t="str">
        <f t="array" aca="1" ref="B4" ca="1">IFERROR(INDEX(Keywords!$C$4:$C$103,MATCH(0,COUNTIF(B$3:$C3,Keywords!$C$4:$C$103),0)),"")</f>
        <v>Advocacy</v>
      </c>
      <c r="C4" s="137" t="s">
        <v>209</v>
      </c>
      <c r="D4" s="137">
        <f t="shared" si="0"/>
        <v>30</v>
      </c>
      <c r="E4" s="137" t="s">
        <v>210</v>
      </c>
      <c r="F4" s="137">
        <f t="shared" si="0"/>
        <v>25</v>
      </c>
      <c r="G4" s="137" t="s">
        <v>211</v>
      </c>
      <c r="H4" s="137">
        <f t="shared" si="1"/>
        <v>29</v>
      </c>
      <c r="I4" s="137" t="s">
        <v>212</v>
      </c>
      <c r="J4" s="137">
        <f t="shared" si="2"/>
        <v>49</v>
      </c>
      <c r="K4" s="137" t="s">
        <v>213</v>
      </c>
      <c r="L4" s="137">
        <f t="shared" si="3"/>
        <v>56</v>
      </c>
      <c r="M4" s="137" t="s">
        <v>253</v>
      </c>
      <c r="N4" s="137">
        <f t="shared" si="4"/>
        <v>3</v>
      </c>
      <c r="O4" s="137" t="s">
        <v>254</v>
      </c>
      <c r="P4" s="137">
        <f t="shared" si="5"/>
        <v>8</v>
      </c>
      <c r="Q4" s="140" t="s">
        <v>257</v>
      </c>
    </row>
    <row r="5" spans="1:17" x14ac:dyDescent="0.25">
      <c r="A5" s="134" t="s">
        <v>106</v>
      </c>
      <c r="B5" s="120" t="str">
        <f t="array" aca="1" ref="B5" ca="1">IFERROR(INDEX(Keywords!$C$4:$C$103,MATCH(0,COUNTIF(B$3:$C4,Keywords!$C$4:$C$103),0)),"")</f>
        <v>Customer training</v>
      </c>
      <c r="C5" s="137" t="s">
        <v>214</v>
      </c>
      <c r="D5" s="137">
        <f t="shared" si="0"/>
        <v>30</v>
      </c>
      <c r="E5" s="137" t="s">
        <v>216</v>
      </c>
      <c r="F5" s="137">
        <f t="shared" si="0"/>
        <v>17</v>
      </c>
      <c r="G5" s="137" t="s">
        <v>215</v>
      </c>
      <c r="H5" s="137">
        <f t="shared" si="1"/>
        <v>23</v>
      </c>
      <c r="I5" s="137" t="s">
        <v>217</v>
      </c>
      <c r="J5" s="137">
        <f t="shared" si="2"/>
        <v>40</v>
      </c>
      <c r="K5" s="137" t="s">
        <v>218</v>
      </c>
      <c r="L5" s="137">
        <f t="shared" si="3"/>
        <v>37</v>
      </c>
      <c r="M5" s="137" t="s">
        <v>253</v>
      </c>
      <c r="N5" s="137">
        <f t="shared" si="4"/>
        <v>3</v>
      </c>
      <c r="O5" s="137" t="s">
        <v>258</v>
      </c>
      <c r="P5" s="137">
        <f t="shared" si="5"/>
        <v>13</v>
      </c>
      <c r="Q5" s="140" t="s">
        <v>259</v>
      </c>
    </row>
    <row r="6" spans="1:17" x14ac:dyDescent="0.25">
      <c r="A6" s="134" t="s">
        <v>106</v>
      </c>
      <c r="B6" s="120" t="str">
        <f t="array" aca="1" ref="B6" ca="1">IFERROR(INDEX(Keywords!$C$4:$C$103,MATCH(0,COUNTIF(B$3:$C5,Keywords!$C$4:$C$103),0)),"")</f>
        <v>Carer training</v>
      </c>
      <c r="C6" s="137" t="s">
        <v>219</v>
      </c>
      <c r="D6" s="137">
        <f t="shared" si="0"/>
        <v>27</v>
      </c>
      <c r="E6" s="137" t="s">
        <v>220</v>
      </c>
      <c r="F6" s="137">
        <f t="shared" si="0"/>
        <v>26</v>
      </c>
      <c r="G6" s="137" t="s">
        <v>221</v>
      </c>
      <c r="H6" s="137">
        <f t="shared" si="1"/>
        <v>24</v>
      </c>
      <c r="I6" s="137" t="s">
        <v>222</v>
      </c>
      <c r="J6" s="137">
        <f t="shared" si="2"/>
        <v>74</v>
      </c>
      <c r="K6" s="137" t="s">
        <v>223</v>
      </c>
      <c r="L6" s="137">
        <f t="shared" si="3"/>
        <v>53</v>
      </c>
      <c r="M6" s="137" t="s">
        <v>253</v>
      </c>
      <c r="N6" s="137">
        <f t="shared" si="4"/>
        <v>3</v>
      </c>
      <c r="O6" s="137" t="s">
        <v>260</v>
      </c>
      <c r="P6" s="137">
        <f t="shared" si="5"/>
        <v>13</v>
      </c>
      <c r="Q6" s="140" t="s">
        <v>261</v>
      </c>
    </row>
    <row r="7" spans="1:17" x14ac:dyDescent="0.25">
      <c r="A7" s="134" t="s">
        <v>106</v>
      </c>
      <c r="B7" s="120" t="str">
        <f t="array" aca="1" ref="B7" ca="1">IFERROR(INDEX(Keywords!$C$4:$C$103,MATCH(0,COUNTIF(B$3:$C6,Keywords!$C$4:$C$103),0)),"")</f>
        <v>Skill building</v>
      </c>
      <c r="C7" s="137" t="s">
        <v>224</v>
      </c>
      <c r="D7" s="137">
        <f t="shared" si="0"/>
        <v>20</v>
      </c>
      <c r="E7" s="137" t="s">
        <v>225</v>
      </c>
      <c r="F7" s="137">
        <f t="shared" si="0"/>
        <v>28</v>
      </c>
      <c r="G7" s="137" t="s">
        <v>226</v>
      </c>
      <c r="H7" s="137">
        <f t="shared" si="1"/>
        <v>14</v>
      </c>
      <c r="I7" s="137" t="s">
        <v>227</v>
      </c>
      <c r="J7" s="137">
        <f t="shared" si="2"/>
        <v>40</v>
      </c>
      <c r="K7" s="137" t="s">
        <v>228</v>
      </c>
      <c r="L7" s="137">
        <f t="shared" si="3"/>
        <v>53</v>
      </c>
      <c r="M7" s="137" t="s">
        <v>253</v>
      </c>
      <c r="N7" s="137">
        <f t="shared" si="4"/>
        <v>3</v>
      </c>
      <c r="O7" s="137" t="s">
        <v>258</v>
      </c>
      <c r="P7" s="137">
        <f t="shared" si="5"/>
        <v>13</v>
      </c>
      <c r="Q7" s="140" t="s">
        <v>259</v>
      </c>
    </row>
    <row r="8" spans="1:17" x14ac:dyDescent="0.25">
      <c r="A8" s="134" t="s">
        <v>141</v>
      </c>
      <c r="B8" s="120" t="str">
        <f t="array" aca="1" ref="B8" ca="1">IFERROR(INDEX(Keywords!$C$4:$C$103,MATCH(0,COUNTIF(B$3:$C7,Keywords!$C$4:$C$103),0)),"")</f>
        <v xml:space="preserve">Communityy health </v>
      </c>
      <c r="C8" s="137" t="s">
        <v>232</v>
      </c>
      <c r="D8" s="137">
        <f t="shared" si="0"/>
        <v>30</v>
      </c>
      <c r="E8" s="137" t="s">
        <v>229</v>
      </c>
      <c r="F8" s="137">
        <f t="shared" si="0"/>
        <v>25</v>
      </c>
      <c r="G8" s="137" t="s">
        <v>230</v>
      </c>
      <c r="H8" s="137">
        <f t="shared" si="1"/>
        <v>30</v>
      </c>
      <c r="I8" s="137" t="s">
        <v>231</v>
      </c>
      <c r="J8" s="137">
        <f t="shared" si="2"/>
        <v>40</v>
      </c>
      <c r="K8" s="137" t="s">
        <v>233</v>
      </c>
      <c r="L8" s="137">
        <f t="shared" si="3"/>
        <v>35</v>
      </c>
      <c r="M8" s="137" t="s">
        <v>253</v>
      </c>
      <c r="N8" s="137">
        <f t="shared" si="4"/>
        <v>3</v>
      </c>
      <c r="O8" s="137" t="s">
        <v>254</v>
      </c>
      <c r="P8" s="137">
        <f t="shared" si="5"/>
        <v>8</v>
      </c>
      <c r="Q8" s="140" t="s">
        <v>262</v>
      </c>
    </row>
    <row r="9" spans="1:17" x14ac:dyDescent="0.25">
      <c r="A9" s="134" t="s">
        <v>141</v>
      </c>
      <c r="B9" s="120" t="str">
        <f t="array" aca="1" ref="B9" ca="1">IFERROR(INDEX(Keywords!$C$4:$C$103,MATCH(0,COUNTIF(B$3:$C8,Keywords!$C$4:$C$103),0)),"")</f>
        <v>Community engagement</v>
      </c>
      <c r="C9" s="137" t="s">
        <v>234</v>
      </c>
      <c r="D9" s="137">
        <f t="shared" si="0"/>
        <v>30</v>
      </c>
      <c r="E9" s="137" t="s">
        <v>235</v>
      </c>
      <c r="F9" s="137">
        <f t="shared" si="0"/>
        <v>30</v>
      </c>
      <c r="G9" s="137" t="s">
        <v>236</v>
      </c>
      <c r="H9" s="137">
        <f t="shared" si="1"/>
        <v>27</v>
      </c>
      <c r="I9" s="137" t="s">
        <v>237</v>
      </c>
      <c r="J9" s="137">
        <f t="shared" si="2"/>
        <v>46</v>
      </c>
      <c r="K9" s="137" t="s">
        <v>238</v>
      </c>
      <c r="L9" s="137">
        <f t="shared" si="3"/>
        <v>73</v>
      </c>
      <c r="M9" s="137" t="s">
        <v>253</v>
      </c>
      <c r="N9" s="137">
        <f t="shared" si="4"/>
        <v>3</v>
      </c>
      <c r="O9" s="137" t="s">
        <v>254</v>
      </c>
      <c r="P9" s="137">
        <f t="shared" si="5"/>
        <v>8</v>
      </c>
      <c r="Q9" s="140" t="s">
        <v>262</v>
      </c>
    </row>
    <row r="10" spans="1:17" x14ac:dyDescent="0.25">
      <c r="A10" s="134" t="s">
        <v>164</v>
      </c>
      <c r="B10" s="120" t="str">
        <f t="array" aca="1" ref="B10" ca="1">IFERROR(INDEX(Keywords!$C$4:$C$103,MATCH(0,COUNTIF(B$3:$C9,Keywords!$C$4:$C$103),0)),"")</f>
        <v>Patient support</v>
      </c>
      <c r="C10" s="137" t="s">
        <v>239</v>
      </c>
      <c r="D10" s="137">
        <f t="shared" si="0"/>
        <v>25</v>
      </c>
      <c r="E10" s="137" t="s">
        <v>240</v>
      </c>
      <c r="F10" s="137">
        <f t="shared" si="0"/>
        <v>27</v>
      </c>
      <c r="G10" s="137" t="s">
        <v>241</v>
      </c>
      <c r="H10" s="137">
        <f t="shared" si="1"/>
        <v>20</v>
      </c>
      <c r="I10" s="137" t="s">
        <v>242</v>
      </c>
      <c r="J10" s="137">
        <f t="shared" si="2"/>
        <v>70</v>
      </c>
      <c r="K10" s="137" t="s">
        <v>243</v>
      </c>
      <c r="L10" s="137">
        <f t="shared" si="3"/>
        <v>51</v>
      </c>
      <c r="M10" s="137" t="s">
        <v>253</v>
      </c>
      <c r="N10" s="137">
        <f t="shared" si="4"/>
        <v>3</v>
      </c>
      <c r="O10" s="137" t="s">
        <v>258</v>
      </c>
      <c r="P10" s="137">
        <f t="shared" si="5"/>
        <v>13</v>
      </c>
      <c r="Q10" s="140" t="s">
        <v>263</v>
      </c>
    </row>
    <row r="11" spans="1:17" x14ac:dyDescent="0.25">
      <c r="A11" s="134" t="s">
        <v>164</v>
      </c>
      <c r="B11" s="120" t="str">
        <f t="array" aca="1" ref="B11" ca="1">IFERROR(INDEX(Keywords!$C$4:$C$103,MATCH(0,COUNTIF(B$3:$C10,Keywords!$C$4:$C$103),0)),"")</f>
        <v>Carer support</v>
      </c>
      <c r="C11" s="137" t="s">
        <v>244</v>
      </c>
      <c r="D11" s="137">
        <f t="shared" si="0"/>
        <v>19</v>
      </c>
      <c r="E11" s="137" t="s">
        <v>245</v>
      </c>
      <c r="F11" s="137">
        <f t="shared" si="0"/>
        <v>24</v>
      </c>
      <c r="G11" s="137" t="s">
        <v>246</v>
      </c>
      <c r="H11" s="137">
        <f t="shared" si="1"/>
        <v>23</v>
      </c>
      <c r="I11" s="137" t="s">
        <v>247</v>
      </c>
      <c r="J11" s="137">
        <f t="shared" si="2"/>
        <v>32</v>
      </c>
      <c r="K11" s="137" t="s">
        <v>248</v>
      </c>
      <c r="L11" s="137">
        <f t="shared" si="3"/>
        <v>70</v>
      </c>
      <c r="M11" s="137" t="s">
        <v>253</v>
      </c>
      <c r="N11" s="137">
        <f t="shared" si="4"/>
        <v>3</v>
      </c>
      <c r="O11" s="137" t="s">
        <v>260</v>
      </c>
      <c r="P11" s="137">
        <f t="shared" si="5"/>
        <v>13</v>
      </c>
      <c r="Q11" s="140" t="s">
        <v>264</v>
      </c>
    </row>
    <row r="12" spans="1:17" x14ac:dyDescent="0.25">
      <c r="A12" s="134" t="s">
        <v>187</v>
      </c>
      <c r="B12" s="120" t="str">
        <f t="array" aca="1" ref="B12" ca="1">IFERROR(INDEX(Keywords!$C$4:$C$103,MATCH(0,COUNTIF(B$3:$C11,Keywords!$C$4:$C$103),0)),"")</f>
        <v>Health Consumer rights</v>
      </c>
      <c r="C12" s="137" t="s">
        <v>188</v>
      </c>
      <c r="D12" s="137">
        <f t="shared" si="0"/>
        <v>22</v>
      </c>
      <c r="E12" s="137" t="s">
        <v>249</v>
      </c>
      <c r="F12" s="137">
        <f t="shared" si="0"/>
        <v>27</v>
      </c>
      <c r="G12" s="137" t="s">
        <v>250</v>
      </c>
      <c r="H12" s="137">
        <f t="shared" si="1"/>
        <v>18</v>
      </c>
      <c r="I12" s="137" t="s">
        <v>251</v>
      </c>
      <c r="J12" s="137">
        <f t="shared" si="2"/>
        <v>39</v>
      </c>
      <c r="K12" s="137" t="s">
        <v>252</v>
      </c>
      <c r="L12" s="137">
        <f t="shared" si="3"/>
        <v>72</v>
      </c>
      <c r="M12" s="137" t="s">
        <v>253</v>
      </c>
      <c r="N12" s="137">
        <f t="shared" si="4"/>
        <v>3</v>
      </c>
      <c r="O12" s="137" t="s">
        <v>265</v>
      </c>
      <c r="P12" s="137">
        <f t="shared" si="5"/>
        <v>15</v>
      </c>
      <c r="Q12" s="140" t="s">
        <v>266</v>
      </c>
    </row>
    <row r="13" spans="1:17" x14ac:dyDescent="0.25">
      <c r="D13" s="137">
        <f t="shared" si="0"/>
        <v>0</v>
      </c>
      <c r="F13" s="137">
        <f t="shared" si="0"/>
        <v>0</v>
      </c>
      <c r="H13" s="137">
        <f t="shared" si="1"/>
        <v>0</v>
      </c>
      <c r="J13" s="137">
        <f t="shared" si="2"/>
        <v>0</v>
      </c>
      <c r="L13" s="137">
        <f t="shared" si="3"/>
        <v>0</v>
      </c>
      <c r="N13" s="137">
        <f t="shared" si="4"/>
        <v>0</v>
      </c>
      <c r="P13" s="137">
        <f t="shared" si="5"/>
        <v>0</v>
      </c>
    </row>
    <row r="14" spans="1:17" x14ac:dyDescent="0.25">
      <c r="D14" s="137">
        <f t="shared" si="0"/>
        <v>0</v>
      </c>
      <c r="F14" s="137">
        <f t="shared" si="0"/>
        <v>0</v>
      </c>
      <c r="H14" s="137">
        <f t="shared" si="1"/>
        <v>0</v>
      </c>
      <c r="J14" s="137">
        <f t="shared" si="2"/>
        <v>0</v>
      </c>
      <c r="L14" s="137">
        <f t="shared" si="3"/>
        <v>0</v>
      </c>
      <c r="N14" s="137">
        <f t="shared" si="4"/>
        <v>0</v>
      </c>
      <c r="P14" s="137">
        <f t="shared" si="5"/>
        <v>0</v>
      </c>
    </row>
    <row r="15" spans="1:17" x14ac:dyDescent="0.25">
      <c r="D15" s="137">
        <f t="shared" si="0"/>
        <v>0</v>
      </c>
      <c r="F15" s="137">
        <f t="shared" si="0"/>
        <v>0</v>
      </c>
      <c r="H15" s="137">
        <f t="shared" si="1"/>
        <v>0</v>
      </c>
      <c r="J15" s="137">
        <f t="shared" si="2"/>
        <v>0</v>
      </c>
      <c r="L15" s="137">
        <f t="shared" si="3"/>
        <v>0</v>
      </c>
      <c r="N15" s="137">
        <f t="shared" si="4"/>
        <v>0</v>
      </c>
      <c r="P15" s="137">
        <f t="shared" si="5"/>
        <v>0</v>
      </c>
    </row>
    <row r="16" spans="1:17" x14ac:dyDescent="0.25">
      <c r="D16" s="137">
        <f t="shared" si="0"/>
        <v>0</v>
      </c>
      <c r="F16" s="137">
        <f t="shared" si="0"/>
        <v>0</v>
      </c>
      <c r="H16" s="137">
        <f t="shared" si="1"/>
        <v>0</v>
      </c>
      <c r="J16" s="137">
        <f t="shared" si="2"/>
        <v>0</v>
      </c>
      <c r="L16" s="137">
        <f t="shared" si="3"/>
        <v>0</v>
      </c>
      <c r="N16" s="137">
        <f t="shared" si="4"/>
        <v>0</v>
      </c>
      <c r="P16" s="137">
        <f t="shared" si="5"/>
        <v>0</v>
      </c>
    </row>
    <row r="17" spans="4:16" x14ac:dyDescent="0.25">
      <c r="D17" s="137">
        <f t="shared" si="0"/>
        <v>0</v>
      </c>
      <c r="F17" s="137">
        <f t="shared" si="0"/>
        <v>0</v>
      </c>
      <c r="H17" s="137">
        <f t="shared" si="1"/>
        <v>0</v>
      </c>
      <c r="J17" s="137">
        <f t="shared" si="2"/>
        <v>0</v>
      </c>
      <c r="L17" s="137">
        <f t="shared" si="3"/>
        <v>0</v>
      </c>
      <c r="N17" s="137">
        <f t="shared" si="4"/>
        <v>0</v>
      </c>
      <c r="P17" s="137">
        <f t="shared" si="5"/>
        <v>0</v>
      </c>
    </row>
    <row r="18" spans="4:16" x14ac:dyDescent="0.25">
      <c r="D18" s="137">
        <f t="shared" si="0"/>
        <v>0</v>
      </c>
      <c r="F18" s="137">
        <f t="shared" si="0"/>
        <v>0</v>
      </c>
      <c r="H18" s="137">
        <f t="shared" si="1"/>
        <v>0</v>
      </c>
      <c r="J18" s="137">
        <f t="shared" si="2"/>
        <v>0</v>
      </c>
      <c r="L18" s="137">
        <f t="shared" si="3"/>
        <v>0</v>
      </c>
      <c r="N18" s="137">
        <f t="shared" si="4"/>
        <v>0</v>
      </c>
      <c r="P18" s="137">
        <f t="shared" si="5"/>
        <v>0</v>
      </c>
    </row>
    <row r="19" spans="4:16" x14ac:dyDescent="0.25">
      <c r="D19" s="137">
        <f t="shared" si="0"/>
        <v>0</v>
      </c>
      <c r="F19" s="137">
        <f t="shared" si="0"/>
        <v>0</v>
      </c>
      <c r="H19" s="137">
        <f t="shared" si="1"/>
        <v>0</v>
      </c>
      <c r="J19" s="137">
        <f t="shared" si="2"/>
        <v>0</v>
      </c>
      <c r="L19" s="137">
        <f t="shared" si="3"/>
        <v>0</v>
      </c>
      <c r="N19" s="137">
        <f t="shared" si="4"/>
        <v>0</v>
      </c>
      <c r="P19" s="137">
        <f t="shared" si="5"/>
        <v>0</v>
      </c>
    </row>
    <row r="20" spans="4:16" x14ac:dyDescent="0.25">
      <c r="D20" s="137">
        <f t="shared" si="0"/>
        <v>0</v>
      </c>
      <c r="F20" s="137">
        <f t="shared" si="0"/>
        <v>0</v>
      </c>
      <c r="H20" s="137">
        <f t="shared" si="1"/>
        <v>0</v>
      </c>
      <c r="J20" s="137">
        <f t="shared" si="2"/>
        <v>0</v>
      </c>
      <c r="L20" s="137">
        <f t="shared" si="3"/>
        <v>0</v>
      </c>
      <c r="N20" s="137">
        <f t="shared" si="4"/>
        <v>0</v>
      </c>
      <c r="P20" s="137">
        <f t="shared" si="5"/>
        <v>0</v>
      </c>
    </row>
    <row r="21" spans="4:16" x14ac:dyDescent="0.25">
      <c r="D21" s="137">
        <f t="shared" si="0"/>
        <v>0</v>
      </c>
      <c r="F21" s="137">
        <f t="shared" si="0"/>
        <v>0</v>
      </c>
      <c r="H21" s="137">
        <f t="shared" si="1"/>
        <v>0</v>
      </c>
      <c r="J21" s="137">
        <f t="shared" si="2"/>
        <v>0</v>
      </c>
      <c r="L21" s="137">
        <f t="shared" si="3"/>
        <v>0</v>
      </c>
      <c r="N21" s="137">
        <f t="shared" si="4"/>
        <v>0</v>
      </c>
      <c r="P21" s="137">
        <f t="shared" si="5"/>
        <v>0</v>
      </c>
    </row>
    <row r="22" spans="4:16" x14ac:dyDescent="0.25">
      <c r="D22" s="137">
        <f t="shared" si="0"/>
        <v>0</v>
      </c>
      <c r="F22" s="137">
        <f t="shared" si="0"/>
        <v>0</v>
      </c>
      <c r="H22" s="137">
        <f t="shared" si="1"/>
        <v>0</v>
      </c>
      <c r="J22" s="137">
        <f t="shared" si="2"/>
        <v>0</v>
      </c>
      <c r="L22" s="137">
        <f t="shared" si="3"/>
        <v>0</v>
      </c>
      <c r="N22" s="137">
        <f t="shared" si="4"/>
        <v>0</v>
      </c>
      <c r="P22" s="137">
        <f t="shared" si="5"/>
        <v>0</v>
      </c>
    </row>
    <row r="23" spans="4:16" x14ac:dyDescent="0.25">
      <c r="D23" s="137">
        <f t="shared" si="0"/>
        <v>0</v>
      </c>
      <c r="F23" s="137">
        <f t="shared" si="0"/>
        <v>0</v>
      </c>
      <c r="H23" s="137">
        <f t="shared" si="1"/>
        <v>0</v>
      </c>
      <c r="J23" s="137">
        <f t="shared" si="2"/>
        <v>0</v>
      </c>
      <c r="L23" s="137">
        <f t="shared" si="3"/>
        <v>0</v>
      </c>
      <c r="N23" s="137">
        <f t="shared" si="4"/>
        <v>0</v>
      </c>
      <c r="P23" s="137">
        <f t="shared" si="5"/>
        <v>0</v>
      </c>
    </row>
    <row r="24" spans="4:16" x14ac:dyDescent="0.25">
      <c r="D24" s="137">
        <f t="shared" si="0"/>
        <v>0</v>
      </c>
      <c r="F24" s="137">
        <f t="shared" si="0"/>
        <v>0</v>
      </c>
      <c r="H24" s="137">
        <f t="shared" si="1"/>
        <v>0</v>
      </c>
      <c r="J24" s="137">
        <f t="shared" si="2"/>
        <v>0</v>
      </c>
      <c r="L24" s="137">
        <f t="shared" si="3"/>
        <v>0</v>
      </c>
      <c r="N24" s="137">
        <f t="shared" si="4"/>
        <v>0</v>
      </c>
      <c r="P24" s="137">
        <f t="shared" si="5"/>
        <v>0</v>
      </c>
    </row>
    <row r="25" spans="4:16" x14ac:dyDescent="0.25">
      <c r="D25" s="137">
        <f t="shared" si="0"/>
        <v>0</v>
      </c>
      <c r="F25" s="137">
        <f t="shared" si="0"/>
        <v>0</v>
      </c>
      <c r="H25" s="137">
        <f t="shared" si="1"/>
        <v>0</v>
      </c>
      <c r="J25" s="137">
        <f t="shared" si="2"/>
        <v>0</v>
      </c>
      <c r="L25" s="137">
        <f t="shared" si="3"/>
        <v>0</v>
      </c>
      <c r="N25" s="137">
        <f t="shared" si="4"/>
        <v>0</v>
      </c>
      <c r="P25" s="137">
        <f t="shared" si="5"/>
        <v>0</v>
      </c>
    </row>
    <row r="26" spans="4:16" x14ac:dyDescent="0.25">
      <c r="D26" s="137">
        <f t="shared" si="0"/>
        <v>0</v>
      </c>
      <c r="F26" s="137">
        <f t="shared" si="0"/>
        <v>0</v>
      </c>
      <c r="H26" s="137">
        <f t="shared" si="1"/>
        <v>0</v>
      </c>
      <c r="J26" s="137">
        <f t="shared" si="2"/>
        <v>0</v>
      </c>
      <c r="L26" s="137">
        <f t="shared" si="3"/>
        <v>0</v>
      </c>
      <c r="N26" s="137">
        <f t="shared" si="4"/>
        <v>0</v>
      </c>
      <c r="P26" s="137">
        <f t="shared" si="5"/>
        <v>0</v>
      </c>
    </row>
    <row r="27" spans="4:16" x14ac:dyDescent="0.25">
      <c r="D27" s="137">
        <f t="shared" si="0"/>
        <v>0</v>
      </c>
      <c r="F27" s="137">
        <f t="shared" si="0"/>
        <v>0</v>
      </c>
      <c r="H27" s="137">
        <f t="shared" si="1"/>
        <v>0</v>
      </c>
      <c r="J27" s="137">
        <f t="shared" si="2"/>
        <v>0</v>
      </c>
      <c r="L27" s="137">
        <f t="shared" si="3"/>
        <v>0</v>
      </c>
      <c r="N27" s="137">
        <f t="shared" si="4"/>
        <v>0</v>
      </c>
      <c r="P27" s="137">
        <f t="shared" si="5"/>
        <v>0</v>
      </c>
    </row>
    <row r="28" spans="4:16" x14ac:dyDescent="0.25">
      <c r="D28" s="137">
        <f t="shared" si="0"/>
        <v>0</v>
      </c>
      <c r="F28" s="137">
        <f t="shared" si="0"/>
        <v>0</v>
      </c>
      <c r="H28" s="137">
        <f t="shared" si="1"/>
        <v>0</v>
      </c>
      <c r="J28" s="137">
        <f t="shared" si="2"/>
        <v>0</v>
      </c>
      <c r="L28" s="137">
        <f t="shared" si="3"/>
        <v>0</v>
      </c>
      <c r="N28" s="137">
        <f t="shared" si="4"/>
        <v>0</v>
      </c>
      <c r="P28" s="137">
        <f t="shared" si="5"/>
        <v>0</v>
      </c>
    </row>
    <row r="29" spans="4:16" x14ac:dyDescent="0.25">
      <c r="D29" s="137">
        <f t="shared" si="0"/>
        <v>0</v>
      </c>
      <c r="F29" s="137">
        <f t="shared" si="0"/>
        <v>0</v>
      </c>
      <c r="H29" s="137">
        <f t="shared" si="1"/>
        <v>0</v>
      </c>
      <c r="J29" s="137">
        <f t="shared" si="2"/>
        <v>0</v>
      </c>
      <c r="L29" s="137">
        <f t="shared" si="3"/>
        <v>0</v>
      </c>
      <c r="N29" s="137">
        <f t="shared" si="4"/>
        <v>0</v>
      </c>
      <c r="P29" s="137">
        <f t="shared" si="5"/>
        <v>0</v>
      </c>
    </row>
    <row r="30" spans="4:16" x14ac:dyDescent="0.25">
      <c r="D30" s="137">
        <f t="shared" si="0"/>
        <v>0</v>
      </c>
      <c r="F30" s="137">
        <f t="shared" si="0"/>
        <v>0</v>
      </c>
      <c r="H30" s="137">
        <f t="shared" si="1"/>
        <v>0</v>
      </c>
      <c r="J30" s="137">
        <f t="shared" si="2"/>
        <v>0</v>
      </c>
      <c r="L30" s="137">
        <f t="shared" si="3"/>
        <v>0</v>
      </c>
      <c r="N30" s="137">
        <f t="shared" si="4"/>
        <v>0</v>
      </c>
      <c r="P30" s="137">
        <f t="shared" si="5"/>
        <v>0</v>
      </c>
    </row>
    <row r="31" spans="4:16" x14ac:dyDescent="0.25">
      <c r="D31" s="137">
        <f t="shared" si="0"/>
        <v>0</v>
      </c>
      <c r="F31" s="137">
        <f t="shared" si="0"/>
        <v>0</v>
      </c>
      <c r="H31" s="137">
        <f t="shared" si="1"/>
        <v>0</v>
      </c>
      <c r="J31" s="137">
        <f t="shared" si="2"/>
        <v>0</v>
      </c>
      <c r="L31" s="137">
        <f t="shared" si="3"/>
        <v>0</v>
      </c>
      <c r="N31" s="137">
        <f t="shared" si="4"/>
        <v>0</v>
      </c>
      <c r="P31" s="137">
        <f t="shared" si="5"/>
        <v>0</v>
      </c>
    </row>
    <row r="32" spans="4:16" x14ac:dyDescent="0.25">
      <c r="D32" s="137">
        <f t="shared" si="0"/>
        <v>0</v>
      </c>
      <c r="F32" s="137">
        <f t="shared" si="0"/>
        <v>0</v>
      </c>
      <c r="H32" s="137">
        <f t="shared" si="1"/>
        <v>0</v>
      </c>
      <c r="J32" s="137">
        <f t="shared" si="2"/>
        <v>0</v>
      </c>
      <c r="L32" s="137">
        <f t="shared" si="3"/>
        <v>0</v>
      </c>
      <c r="N32" s="137">
        <f t="shared" si="4"/>
        <v>0</v>
      </c>
      <c r="P32" s="137">
        <f t="shared" si="5"/>
        <v>0</v>
      </c>
    </row>
    <row r="33" spans="4:16" x14ac:dyDescent="0.25">
      <c r="D33" s="137">
        <f t="shared" si="0"/>
        <v>0</v>
      </c>
      <c r="F33" s="137">
        <f t="shared" si="0"/>
        <v>0</v>
      </c>
      <c r="H33" s="137">
        <f t="shared" si="1"/>
        <v>0</v>
      </c>
      <c r="J33" s="137">
        <f t="shared" si="2"/>
        <v>0</v>
      </c>
      <c r="L33" s="137">
        <f t="shared" si="3"/>
        <v>0</v>
      </c>
      <c r="N33" s="137">
        <f t="shared" si="4"/>
        <v>0</v>
      </c>
      <c r="P33" s="137">
        <f t="shared" si="5"/>
        <v>0</v>
      </c>
    </row>
    <row r="34" spans="4:16" x14ac:dyDescent="0.25">
      <c r="D34" s="137">
        <f t="shared" si="0"/>
        <v>0</v>
      </c>
      <c r="F34" s="137">
        <f t="shared" si="0"/>
        <v>0</v>
      </c>
      <c r="H34" s="137">
        <f t="shared" si="1"/>
        <v>0</v>
      </c>
      <c r="J34" s="137">
        <f t="shared" si="2"/>
        <v>0</v>
      </c>
      <c r="L34" s="137">
        <f t="shared" si="3"/>
        <v>0</v>
      </c>
      <c r="N34" s="137">
        <f t="shared" si="4"/>
        <v>0</v>
      </c>
      <c r="P34" s="137">
        <f t="shared" si="5"/>
        <v>0</v>
      </c>
    </row>
    <row r="35" spans="4:16" x14ac:dyDescent="0.25">
      <c r="D35" s="137">
        <f t="shared" si="0"/>
        <v>0</v>
      </c>
      <c r="F35" s="137">
        <f t="shared" si="0"/>
        <v>0</v>
      </c>
      <c r="H35" s="137">
        <f t="shared" si="1"/>
        <v>0</v>
      </c>
      <c r="J35" s="137">
        <f t="shared" si="2"/>
        <v>0</v>
      </c>
      <c r="L35" s="137">
        <f t="shared" si="3"/>
        <v>0</v>
      </c>
      <c r="N35" s="137">
        <f t="shared" si="4"/>
        <v>0</v>
      </c>
      <c r="P35" s="137">
        <f t="shared" si="5"/>
        <v>0</v>
      </c>
    </row>
    <row r="36" spans="4:16" x14ac:dyDescent="0.25">
      <c r="D36" s="137">
        <f t="shared" si="0"/>
        <v>0</v>
      </c>
      <c r="F36" s="137">
        <f t="shared" si="0"/>
        <v>0</v>
      </c>
      <c r="H36" s="137">
        <f t="shared" si="1"/>
        <v>0</v>
      </c>
      <c r="J36" s="137">
        <f t="shared" si="2"/>
        <v>0</v>
      </c>
      <c r="L36" s="137">
        <f t="shared" si="3"/>
        <v>0</v>
      </c>
      <c r="N36" s="137">
        <f t="shared" si="4"/>
        <v>0</v>
      </c>
      <c r="P36" s="137">
        <f t="shared" si="5"/>
        <v>0</v>
      </c>
    </row>
    <row r="37" spans="4:16" x14ac:dyDescent="0.25">
      <c r="D37" s="137">
        <f t="shared" si="0"/>
        <v>0</v>
      </c>
      <c r="F37" s="137">
        <f t="shared" si="0"/>
        <v>0</v>
      </c>
      <c r="H37" s="137">
        <f t="shared" si="1"/>
        <v>0</v>
      </c>
      <c r="J37" s="137">
        <f t="shared" si="2"/>
        <v>0</v>
      </c>
      <c r="L37" s="137">
        <f t="shared" si="3"/>
        <v>0</v>
      </c>
      <c r="N37" s="137">
        <f t="shared" si="4"/>
        <v>0</v>
      </c>
      <c r="P37" s="137">
        <f t="shared" si="5"/>
        <v>0</v>
      </c>
    </row>
    <row r="38" spans="4:16" x14ac:dyDescent="0.25">
      <c r="D38" s="137">
        <f t="shared" si="0"/>
        <v>0</v>
      </c>
      <c r="F38" s="137">
        <f t="shared" si="0"/>
        <v>0</v>
      </c>
      <c r="H38" s="137">
        <f t="shared" si="1"/>
        <v>0</v>
      </c>
      <c r="J38" s="137">
        <f t="shared" si="2"/>
        <v>0</v>
      </c>
      <c r="L38" s="137">
        <f t="shared" si="3"/>
        <v>0</v>
      </c>
      <c r="N38" s="137">
        <f t="shared" si="4"/>
        <v>0</v>
      </c>
      <c r="P38" s="137">
        <f t="shared" si="5"/>
        <v>0</v>
      </c>
    </row>
    <row r="39" spans="4:16" x14ac:dyDescent="0.25">
      <c r="D39" s="137">
        <f t="shared" si="0"/>
        <v>0</v>
      </c>
      <c r="F39" s="137">
        <f t="shared" si="0"/>
        <v>0</v>
      </c>
      <c r="H39" s="137">
        <f t="shared" si="1"/>
        <v>0</v>
      </c>
      <c r="J39" s="137">
        <f t="shared" si="2"/>
        <v>0</v>
      </c>
      <c r="L39" s="137">
        <f t="shared" si="3"/>
        <v>0</v>
      </c>
      <c r="N39" s="137">
        <f t="shared" si="4"/>
        <v>0</v>
      </c>
      <c r="P39" s="137">
        <f t="shared" si="5"/>
        <v>0</v>
      </c>
    </row>
    <row r="40" spans="4:16" x14ac:dyDescent="0.25">
      <c r="D40" s="137">
        <f t="shared" si="0"/>
        <v>0</v>
      </c>
      <c r="F40" s="137">
        <f t="shared" si="0"/>
        <v>0</v>
      </c>
      <c r="H40" s="137">
        <f t="shared" si="1"/>
        <v>0</v>
      </c>
      <c r="J40" s="137">
        <f t="shared" si="2"/>
        <v>0</v>
      </c>
      <c r="L40" s="137">
        <f t="shared" si="3"/>
        <v>0</v>
      </c>
      <c r="N40" s="137">
        <f t="shared" si="4"/>
        <v>0</v>
      </c>
      <c r="P40" s="137">
        <f t="shared" si="5"/>
        <v>0</v>
      </c>
    </row>
    <row r="41" spans="4:16" x14ac:dyDescent="0.25">
      <c r="D41" s="137">
        <f t="shared" si="0"/>
        <v>0</v>
      </c>
      <c r="F41" s="137">
        <f t="shared" si="0"/>
        <v>0</v>
      </c>
      <c r="H41" s="137">
        <f t="shared" si="1"/>
        <v>0</v>
      </c>
      <c r="J41" s="137">
        <f t="shared" si="2"/>
        <v>0</v>
      </c>
      <c r="L41" s="137">
        <f t="shared" si="3"/>
        <v>0</v>
      </c>
      <c r="N41" s="137">
        <f t="shared" si="4"/>
        <v>0</v>
      </c>
      <c r="P41" s="137">
        <f t="shared" si="5"/>
        <v>0</v>
      </c>
    </row>
    <row r="42" spans="4:16" x14ac:dyDescent="0.25">
      <c r="D42" s="137">
        <f t="shared" si="0"/>
        <v>0</v>
      </c>
      <c r="F42" s="137">
        <f t="shared" si="0"/>
        <v>0</v>
      </c>
      <c r="H42" s="137">
        <f t="shared" si="1"/>
        <v>0</v>
      </c>
      <c r="J42" s="137">
        <f t="shared" si="2"/>
        <v>0</v>
      </c>
      <c r="L42" s="137">
        <f t="shared" si="3"/>
        <v>0</v>
      </c>
      <c r="N42" s="137">
        <f t="shared" si="4"/>
        <v>0</v>
      </c>
      <c r="P42" s="137">
        <f t="shared" si="5"/>
        <v>0</v>
      </c>
    </row>
    <row r="43" spans="4:16" x14ac:dyDescent="0.25">
      <c r="D43" s="137">
        <f t="shared" si="0"/>
        <v>0</v>
      </c>
      <c r="F43" s="137">
        <f t="shared" si="0"/>
        <v>0</v>
      </c>
      <c r="H43" s="137">
        <f t="shared" si="1"/>
        <v>0</v>
      </c>
      <c r="J43" s="137">
        <f t="shared" si="2"/>
        <v>0</v>
      </c>
      <c r="L43" s="137">
        <f t="shared" si="3"/>
        <v>0</v>
      </c>
      <c r="N43" s="137">
        <f t="shared" si="4"/>
        <v>0</v>
      </c>
      <c r="P43" s="137">
        <f t="shared" si="5"/>
        <v>0</v>
      </c>
    </row>
    <row r="44" spans="4:16" x14ac:dyDescent="0.25">
      <c r="D44" s="137">
        <f t="shared" si="0"/>
        <v>0</v>
      </c>
      <c r="F44" s="137">
        <f t="shared" si="0"/>
        <v>0</v>
      </c>
      <c r="H44" s="137">
        <f t="shared" si="1"/>
        <v>0</v>
      </c>
      <c r="J44" s="137">
        <f t="shared" si="2"/>
        <v>0</v>
      </c>
      <c r="L44" s="137">
        <f t="shared" si="3"/>
        <v>0</v>
      </c>
      <c r="N44" s="137">
        <f t="shared" si="4"/>
        <v>0</v>
      </c>
      <c r="P44" s="137">
        <f t="shared" si="5"/>
        <v>0</v>
      </c>
    </row>
    <row r="45" spans="4:16" x14ac:dyDescent="0.25">
      <c r="D45" s="137">
        <f t="shared" si="0"/>
        <v>0</v>
      </c>
      <c r="F45" s="137">
        <f t="shared" si="0"/>
        <v>0</v>
      </c>
      <c r="H45" s="137">
        <f t="shared" si="1"/>
        <v>0</v>
      </c>
      <c r="J45" s="137">
        <f t="shared" si="2"/>
        <v>0</v>
      </c>
      <c r="L45" s="137">
        <f t="shared" si="3"/>
        <v>0</v>
      </c>
      <c r="N45" s="137">
        <f t="shared" si="4"/>
        <v>0</v>
      </c>
      <c r="P45" s="137">
        <f t="shared" si="5"/>
        <v>0</v>
      </c>
    </row>
    <row r="46" spans="4:16" x14ac:dyDescent="0.25">
      <c r="D46" s="137">
        <f t="shared" si="0"/>
        <v>0</v>
      </c>
      <c r="F46" s="137">
        <f t="shared" si="0"/>
        <v>0</v>
      </c>
      <c r="H46" s="137">
        <f t="shared" si="1"/>
        <v>0</v>
      </c>
      <c r="J46" s="137">
        <f t="shared" si="2"/>
        <v>0</v>
      </c>
      <c r="L46" s="137">
        <f t="shared" si="3"/>
        <v>0</v>
      </c>
      <c r="N46" s="137">
        <f t="shared" si="4"/>
        <v>0</v>
      </c>
      <c r="P46" s="137">
        <f t="shared" si="5"/>
        <v>0</v>
      </c>
    </row>
    <row r="47" spans="4:16" x14ac:dyDescent="0.25">
      <c r="D47" s="137">
        <f t="shared" si="0"/>
        <v>0</v>
      </c>
      <c r="F47" s="137">
        <f t="shared" si="0"/>
        <v>0</v>
      </c>
      <c r="H47" s="137">
        <f t="shared" si="1"/>
        <v>0</v>
      </c>
      <c r="J47" s="137">
        <f t="shared" si="2"/>
        <v>0</v>
      </c>
      <c r="L47" s="137">
        <f t="shared" si="3"/>
        <v>0</v>
      </c>
      <c r="N47" s="137">
        <f t="shared" si="4"/>
        <v>0</v>
      </c>
      <c r="P47" s="137">
        <f t="shared" si="5"/>
        <v>0</v>
      </c>
    </row>
    <row r="48" spans="4:16" x14ac:dyDescent="0.25">
      <c r="D48" s="137">
        <f t="shared" si="0"/>
        <v>0</v>
      </c>
      <c r="F48" s="137">
        <f t="shared" si="0"/>
        <v>0</v>
      </c>
      <c r="H48" s="137">
        <f t="shared" si="1"/>
        <v>0</v>
      </c>
      <c r="J48" s="137">
        <f t="shared" si="2"/>
        <v>0</v>
      </c>
      <c r="L48" s="137">
        <f t="shared" si="3"/>
        <v>0</v>
      </c>
      <c r="N48" s="137">
        <f t="shared" si="4"/>
        <v>0</v>
      </c>
      <c r="P48" s="137">
        <f t="shared" si="5"/>
        <v>0</v>
      </c>
    </row>
    <row r="49" spans="4:16" x14ac:dyDescent="0.25">
      <c r="D49" s="137">
        <f t="shared" si="0"/>
        <v>0</v>
      </c>
      <c r="F49" s="137">
        <f t="shared" si="0"/>
        <v>0</v>
      </c>
      <c r="H49" s="137">
        <f t="shared" si="1"/>
        <v>0</v>
      </c>
      <c r="J49" s="137">
        <f t="shared" si="2"/>
        <v>0</v>
      </c>
      <c r="L49" s="137">
        <f t="shared" si="3"/>
        <v>0</v>
      </c>
      <c r="N49" s="137">
        <f t="shared" si="4"/>
        <v>0</v>
      </c>
      <c r="P49" s="137">
        <f t="shared" si="5"/>
        <v>0</v>
      </c>
    </row>
    <row r="50" spans="4:16" x14ac:dyDescent="0.25">
      <c r="D50" s="137">
        <f t="shared" si="0"/>
        <v>0</v>
      </c>
      <c r="F50" s="137">
        <f t="shared" si="0"/>
        <v>0</v>
      </c>
      <c r="H50" s="137">
        <f t="shared" si="1"/>
        <v>0</v>
      </c>
      <c r="J50" s="137">
        <f t="shared" si="2"/>
        <v>0</v>
      </c>
      <c r="L50" s="137">
        <f t="shared" si="3"/>
        <v>0</v>
      </c>
      <c r="N50" s="137">
        <f t="shared" si="4"/>
        <v>0</v>
      </c>
      <c r="P50" s="137">
        <f t="shared" si="5"/>
        <v>0</v>
      </c>
    </row>
    <row r="51" spans="4:16" x14ac:dyDescent="0.25">
      <c r="D51" s="137">
        <f t="shared" si="0"/>
        <v>0</v>
      </c>
      <c r="F51" s="137">
        <f t="shared" si="0"/>
        <v>0</v>
      </c>
      <c r="H51" s="137">
        <f t="shared" si="1"/>
        <v>0</v>
      </c>
      <c r="J51" s="137">
        <f t="shared" si="2"/>
        <v>0</v>
      </c>
      <c r="L51" s="137">
        <f t="shared" si="3"/>
        <v>0</v>
      </c>
      <c r="N51" s="137">
        <f t="shared" si="4"/>
        <v>0</v>
      </c>
      <c r="P51" s="137">
        <f t="shared" si="5"/>
        <v>0</v>
      </c>
    </row>
    <row r="52" spans="4:16" x14ac:dyDescent="0.25">
      <c r="D52" s="137">
        <f t="shared" si="0"/>
        <v>0</v>
      </c>
      <c r="F52" s="137">
        <f t="shared" si="0"/>
        <v>0</v>
      </c>
      <c r="H52" s="137">
        <f t="shared" si="1"/>
        <v>0</v>
      </c>
      <c r="J52" s="137">
        <f t="shared" si="2"/>
        <v>0</v>
      </c>
      <c r="L52" s="137">
        <f t="shared" si="3"/>
        <v>0</v>
      </c>
      <c r="N52" s="137">
        <f t="shared" si="4"/>
        <v>0</v>
      </c>
      <c r="P52" s="137">
        <f t="shared" si="5"/>
        <v>0</v>
      </c>
    </row>
    <row r="53" spans="4:16" x14ac:dyDescent="0.25">
      <c r="D53" s="137">
        <f t="shared" si="0"/>
        <v>0</v>
      </c>
      <c r="F53" s="137">
        <f t="shared" si="0"/>
        <v>0</v>
      </c>
      <c r="H53" s="137">
        <f t="shared" si="1"/>
        <v>0</v>
      </c>
      <c r="J53" s="137">
        <f t="shared" si="2"/>
        <v>0</v>
      </c>
      <c r="L53" s="137">
        <f t="shared" si="3"/>
        <v>0</v>
      </c>
      <c r="N53" s="137">
        <f t="shared" si="4"/>
        <v>0</v>
      </c>
      <c r="P53" s="137">
        <f t="shared" si="5"/>
        <v>0</v>
      </c>
    </row>
    <row r="54" spans="4:16" x14ac:dyDescent="0.25">
      <c r="D54" s="137">
        <f t="shared" si="0"/>
        <v>0</v>
      </c>
      <c r="F54" s="137">
        <f t="shared" si="0"/>
        <v>0</v>
      </c>
      <c r="H54" s="137">
        <f t="shared" si="1"/>
        <v>0</v>
      </c>
      <c r="J54" s="137">
        <f t="shared" si="2"/>
        <v>0</v>
      </c>
      <c r="L54" s="137">
        <f t="shared" si="3"/>
        <v>0</v>
      </c>
      <c r="N54" s="137">
        <f t="shared" si="4"/>
        <v>0</v>
      </c>
      <c r="P54" s="137">
        <f t="shared" si="5"/>
        <v>0</v>
      </c>
    </row>
    <row r="55" spans="4:16" x14ac:dyDescent="0.25">
      <c r="D55" s="137">
        <f t="shared" si="0"/>
        <v>0</v>
      </c>
      <c r="F55" s="137">
        <f t="shared" si="0"/>
        <v>0</v>
      </c>
      <c r="H55" s="137">
        <f t="shared" si="1"/>
        <v>0</v>
      </c>
      <c r="J55" s="137">
        <f t="shared" si="2"/>
        <v>0</v>
      </c>
      <c r="L55" s="137">
        <f t="shared" si="3"/>
        <v>0</v>
      </c>
      <c r="N55" s="137">
        <f t="shared" si="4"/>
        <v>0</v>
      </c>
      <c r="P55" s="137">
        <f t="shared" si="5"/>
        <v>0</v>
      </c>
    </row>
    <row r="56" spans="4:16" x14ac:dyDescent="0.25">
      <c r="D56" s="137">
        <f t="shared" si="0"/>
        <v>0</v>
      </c>
      <c r="F56" s="137">
        <f t="shared" si="0"/>
        <v>0</v>
      </c>
      <c r="H56" s="137">
        <f t="shared" si="1"/>
        <v>0</v>
      </c>
      <c r="J56" s="137">
        <f t="shared" si="2"/>
        <v>0</v>
      </c>
      <c r="L56" s="137">
        <f t="shared" si="3"/>
        <v>0</v>
      </c>
      <c r="N56" s="137">
        <f t="shared" si="4"/>
        <v>0</v>
      </c>
      <c r="P56" s="137">
        <f t="shared" si="5"/>
        <v>0</v>
      </c>
    </row>
    <row r="57" spans="4:16" x14ac:dyDescent="0.25">
      <c r="D57" s="137">
        <f t="shared" si="0"/>
        <v>0</v>
      </c>
      <c r="F57" s="137">
        <f t="shared" si="0"/>
        <v>0</v>
      </c>
      <c r="H57" s="137">
        <f t="shared" si="1"/>
        <v>0</v>
      </c>
      <c r="J57" s="137">
        <f t="shared" si="2"/>
        <v>0</v>
      </c>
      <c r="L57" s="137">
        <f t="shared" si="3"/>
        <v>0</v>
      </c>
      <c r="N57" s="137">
        <f t="shared" si="4"/>
        <v>0</v>
      </c>
      <c r="P57" s="137">
        <f t="shared" si="5"/>
        <v>0</v>
      </c>
    </row>
    <row r="58" spans="4:16" x14ac:dyDescent="0.25">
      <c r="D58" s="137">
        <f t="shared" si="0"/>
        <v>0</v>
      </c>
      <c r="F58" s="137">
        <f t="shared" si="0"/>
        <v>0</v>
      </c>
      <c r="H58" s="137">
        <f t="shared" si="1"/>
        <v>0</v>
      </c>
      <c r="J58" s="137">
        <f t="shared" si="2"/>
        <v>0</v>
      </c>
      <c r="L58" s="137">
        <f t="shared" si="3"/>
        <v>0</v>
      </c>
      <c r="N58" s="137">
        <f t="shared" si="4"/>
        <v>0</v>
      </c>
      <c r="P58" s="137">
        <f t="shared" si="5"/>
        <v>0</v>
      </c>
    </row>
    <row r="59" spans="4:16" x14ac:dyDescent="0.25">
      <c r="D59" s="137">
        <f t="shared" si="0"/>
        <v>0</v>
      </c>
      <c r="F59" s="137">
        <f t="shared" si="0"/>
        <v>0</v>
      </c>
      <c r="H59" s="137">
        <f t="shared" si="1"/>
        <v>0</v>
      </c>
      <c r="J59" s="137">
        <f t="shared" si="2"/>
        <v>0</v>
      </c>
      <c r="L59" s="137">
        <f t="shared" si="3"/>
        <v>0</v>
      </c>
      <c r="N59" s="137">
        <f t="shared" si="4"/>
        <v>0</v>
      </c>
      <c r="P59" s="137">
        <f t="shared" si="5"/>
        <v>0</v>
      </c>
    </row>
    <row r="60" spans="4:16" x14ac:dyDescent="0.25">
      <c r="D60" s="137">
        <f t="shared" si="0"/>
        <v>0</v>
      </c>
      <c r="F60" s="137">
        <f t="shared" si="0"/>
        <v>0</v>
      </c>
      <c r="H60" s="137">
        <f t="shared" si="1"/>
        <v>0</v>
      </c>
      <c r="J60" s="137">
        <f t="shared" si="2"/>
        <v>0</v>
      </c>
      <c r="L60" s="137">
        <f t="shared" si="3"/>
        <v>0</v>
      </c>
      <c r="N60" s="137">
        <f t="shared" si="4"/>
        <v>0</v>
      </c>
      <c r="P60" s="137">
        <f t="shared" si="5"/>
        <v>0</v>
      </c>
    </row>
    <row r="61" spans="4:16" x14ac:dyDescent="0.25">
      <c r="D61" s="137">
        <f t="shared" si="0"/>
        <v>0</v>
      </c>
      <c r="F61" s="137">
        <f t="shared" si="0"/>
        <v>0</v>
      </c>
      <c r="H61" s="137">
        <f t="shared" si="1"/>
        <v>0</v>
      </c>
      <c r="J61" s="137">
        <f t="shared" si="2"/>
        <v>0</v>
      </c>
      <c r="L61" s="137">
        <f t="shared" si="3"/>
        <v>0</v>
      </c>
      <c r="N61" s="137">
        <f t="shared" si="4"/>
        <v>0</v>
      </c>
      <c r="P61" s="137">
        <f t="shared" si="5"/>
        <v>0</v>
      </c>
    </row>
    <row r="62" spans="4:16" x14ac:dyDescent="0.25">
      <c r="D62" s="137">
        <f t="shared" si="0"/>
        <v>0</v>
      </c>
      <c r="F62" s="137">
        <f t="shared" si="0"/>
        <v>0</v>
      </c>
      <c r="H62" s="137">
        <f t="shared" si="1"/>
        <v>0</v>
      </c>
      <c r="J62" s="137">
        <f t="shared" si="2"/>
        <v>0</v>
      </c>
      <c r="L62" s="137">
        <f t="shared" si="3"/>
        <v>0</v>
      </c>
      <c r="N62" s="137">
        <f t="shared" si="4"/>
        <v>0</v>
      </c>
      <c r="P62" s="137">
        <f t="shared" si="5"/>
        <v>0</v>
      </c>
    </row>
    <row r="63" spans="4:16" x14ac:dyDescent="0.25">
      <c r="D63" s="137">
        <f t="shared" si="0"/>
        <v>0</v>
      </c>
      <c r="F63" s="137">
        <f t="shared" si="0"/>
        <v>0</v>
      </c>
      <c r="H63" s="137">
        <f t="shared" si="1"/>
        <v>0</v>
      </c>
      <c r="J63" s="137">
        <f t="shared" si="2"/>
        <v>0</v>
      </c>
      <c r="L63" s="137">
        <f t="shared" si="3"/>
        <v>0</v>
      </c>
      <c r="N63" s="137">
        <f t="shared" si="4"/>
        <v>0</v>
      </c>
      <c r="P63" s="137">
        <f t="shared" si="5"/>
        <v>0</v>
      </c>
    </row>
    <row r="64" spans="4:16" x14ac:dyDescent="0.25">
      <c r="D64" s="137">
        <f t="shared" si="0"/>
        <v>0</v>
      </c>
      <c r="F64" s="137">
        <f t="shared" si="0"/>
        <v>0</v>
      </c>
      <c r="H64" s="137">
        <f t="shared" si="1"/>
        <v>0</v>
      </c>
      <c r="J64" s="137">
        <f t="shared" si="2"/>
        <v>0</v>
      </c>
      <c r="L64" s="137">
        <f t="shared" si="3"/>
        <v>0</v>
      </c>
      <c r="N64" s="137">
        <f t="shared" si="4"/>
        <v>0</v>
      </c>
      <c r="P64" s="137">
        <f t="shared" si="5"/>
        <v>0</v>
      </c>
    </row>
  </sheetData>
  <conditionalFormatting sqref="D1:D1048576 F1:F1048576 H1:H1048576">
    <cfRule type="cellIs" dxfId="7" priority="1" operator="lessThan">
      <formula>31</formula>
    </cfRule>
    <cfRule type="cellIs" dxfId="6" priority="2" operator="greaterThan">
      <formula>30</formula>
    </cfRule>
  </conditionalFormatting>
  <hyperlinks>
    <hyperlink ref="Q2" r:id="rId1"/>
    <hyperlink ref="Q3" r:id="rId2"/>
    <hyperlink ref="Q4" r:id="rId3"/>
    <hyperlink ref="Q5" r:id="rId4"/>
    <hyperlink ref="Q6" r:id="rId5"/>
    <hyperlink ref="Q7" r:id="rId6"/>
    <hyperlink ref="Q8" r:id="rId7"/>
    <hyperlink ref="Q9" r:id="rId8"/>
    <hyperlink ref="Q10" r:id="rId9"/>
    <hyperlink ref="Q11" r:id="rId10"/>
    <hyperlink ref="Q12" r:id="rId1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824"/>
  <sheetViews>
    <sheetView zoomScale="85" zoomScaleNormal="85" zoomScalePageLayoutView="85" workbookViewId="0">
      <selection activeCell="G14" sqref="G14"/>
    </sheetView>
  </sheetViews>
  <sheetFormatPr defaultColWidth="0" defaultRowHeight="12.75" zeroHeight="1" x14ac:dyDescent="0.2"/>
  <cols>
    <col min="1" max="1" width="2.5703125" style="7" customWidth="1"/>
    <col min="2" max="2" width="31" style="105" customWidth="1"/>
    <col min="3" max="3" width="6.7109375" style="105" customWidth="1"/>
    <col min="4" max="4" width="48.7109375" style="7" customWidth="1"/>
    <col min="5" max="5" width="6.7109375" style="7" customWidth="1"/>
    <col min="6" max="6" width="48.7109375" style="7" customWidth="1"/>
    <col min="7" max="7" width="6.7109375" style="7" customWidth="1"/>
    <col min="8" max="8" width="51.5703125" style="7" customWidth="1"/>
    <col min="9" max="9" width="2.5703125" style="7" customWidth="1"/>
    <col min="10" max="12" width="0" style="7" hidden="1" customWidth="1"/>
    <col min="13" max="16384" width="8.85546875" style="7" hidden="1"/>
  </cols>
  <sheetData>
    <row r="1" spans="1:16384" ht="36" x14ac:dyDescent="0.55000000000000004">
      <c r="A1" s="142" t="s">
        <v>68</v>
      </c>
      <c r="B1" s="142"/>
      <c r="C1" s="142"/>
      <c r="D1" s="142"/>
      <c r="E1" s="142"/>
      <c r="F1" s="142"/>
      <c r="G1" s="142"/>
      <c r="H1" s="142"/>
      <c r="I1" s="142"/>
      <c r="J1" s="142"/>
      <c r="K1" s="142"/>
      <c r="L1" s="142"/>
      <c r="M1" s="142"/>
    </row>
    <row r="2" spans="1:16384" s="8" customFormat="1" ht="57.75" customHeight="1" x14ac:dyDescent="0.55000000000000004">
      <c r="A2" s="116"/>
      <c r="B2" s="155" t="s">
        <v>69</v>
      </c>
      <c r="C2" s="155"/>
      <c r="D2" s="155"/>
      <c r="E2" s="155"/>
      <c r="F2" s="156" t="s">
        <v>70</v>
      </c>
      <c r="G2" s="156"/>
      <c r="H2" s="156"/>
      <c r="I2" s="156"/>
      <c r="J2" s="156"/>
      <c r="K2" s="156"/>
      <c r="L2" s="156"/>
      <c r="M2" s="116"/>
      <c r="N2" s="12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103" customFormat="1" x14ac:dyDescent="0.2">
      <c r="B3" s="113" t="s">
        <v>30</v>
      </c>
      <c r="C3" s="96" t="s">
        <v>37</v>
      </c>
      <c r="D3" s="95" t="s">
        <v>27</v>
      </c>
      <c r="E3" s="95" t="s">
        <v>37</v>
      </c>
      <c r="F3" s="95" t="s">
        <v>28</v>
      </c>
      <c r="G3" s="96" t="s">
        <v>37</v>
      </c>
      <c r="H3" s="95" t="s">
        <v>29</v>
      </c>
      <c r="I3" s="7"/>
      <c r="J3" s="7"/>
      <c r="K3" s="7"/>
      <c r="L3" s="7"/>
    </row>
    <row r="4" spans="1:16384" s="103" customFormat="1" x14ac:dyDescent="0.2">
      <c r="B4" s="152" t="s">
        <v>38</v>
      </c>
      <c r="C4" s="153"/>
      <c r="D4" s="152" t="s">
        <v>39</v>
      </c>
      <c r="E4" s="153"/>
      <c r="F4" s="152" t="s">
        <v>39</v>
      </c>
      <c r="G4" s="153"/>
      <c r="H4" s="102" t="s">
        <v>40</v>
      </c>
      <c r="I4" s="7"/>
      <c r="J4" s="7"/>
      <c r="K4" s="7"/>
      <c r="L4" s="7"/>
    </row>
    <row r="5" spans="1:16384" ht="14.25" x14ac:dyDescent="0.2">
      <c r="A5" s="154"/>
      <c r="B5" s="127" t="s">
        <v>267</v>
      </c>
      <c r="C5" s="112">
        <f>LEN(B5)</f>
        <v>9</v>
      </c>
      <c r="D5" s="141" t="s">
        <v>268</v>
      </c>
      <c r="E5" s="112">
        <f>LEN(D5)</f>
        <v>34</v>
      </c>
      <c r="F5" s="141" t="s">
        <v>269</v>
      </c>
      <c r="G5" s="112">
        <f>LEN(F5)</f>
        <v>31</v>
      </c>
      <c r="H5" s="47" t="s">
        <v>263</v>
      </c>
    </row>
    <row r="6" spans="1:16384" ht="14.25" x14ac:dyDescent="0.2">
      <c r="A6" s="154"/>
      <c r="B6" s="128" t="s">
        <v>270</v>
      </c>
      <c r="C6" s="112">
        <f t="shared" ref="C6:C8" si="0">LEN(B6)</f>
        <v>22</v>
      </c>
      <c r="D6" s="141" t="s">
        <v>271</v>
      </c>
      <c r="E6" s="112">
        <f t="shared" ref="E6:E8" si="1">LEN(D6)</f>
        <v>33</v>
      </c>
      <c r="F6" s="141" t="s">
        <v>272</v>
      </c>
      <c r="G6" s="112">
        <f t="shared" ref="G6:G8" si="2">LEN(F6)</f>
        <v>30</v>
      </c>
      <c r="H6" s="47" t="s">
        <v>273</v>
      </c>
    </row>
    <row r="7" spans="1:16384" ht="14.25" x14ac:dyDescent="0.2">
      <c r="A7" s="107"/>
      <c r="B7" s="128" t="s">
        <v>258</v>
      </c>
      <c r="C7" s="112">
        <f t="shared" si="0"/>
        <v>13</v>
      </c>
      <c r="D7" s="141" t="s">
        <v>274</v>
      </c>
      <c r="E7" s="112">
        <f t="shared" si="1"/>
        <v>31</v>
      </c>
      <c r="F7" s="141" t="s">
        <v>275</v>
      </c>
      <c r="G7" s="112">
        <f t="shared" si="2"/>
        <v>34</v>
      </c>
      <c r="H7" s="47" t="s">
        <v>276</v>
      </c>
    </row>
    <row r="8" spans="1:16384" ht="14.25" x14ac:dyDescent="0.2">
      <c r="B8" s="128" t="s">
        <v>277</v>
      </c>
      <c r="C8" s="112">
        <f t="shared" si="0"/>
        <v>8</v>
      </c>
      <c r="D8" s="141" t="s">
        <v>278</v>
      </c>
      <c r="E8" s="112">
        <f t="shared" si="1"/>
        <v>30</v>
      </c>
      <c r="F8" s="141" t="s">
        <v>279</v>
      </c>
      <c r="G8" s="112">
        <f t="shared" si="2"/>
        <v>25</v>
      </c>
      <c r="H8" s="47" t="s">
        <v>280</v>
      </c>
    </row>
    <row r="9" spans="1:16384" x14ac:dyDescent="0.2">
      <c r="B9" s="7"/>
      <c r="C9" s="7"/>
      <c r="D9" s="105"/>
      <c r="E9" s="105"/>
      <c r="H9" s="106"/>
    </row>
    <row r="10" spans="1:16384" x14ac:dyDescent="0.2">
      <c r="B10" s="7"/>
      <c r="C10" s="7"/>
      <c r="D10" s="105"/>
      <c r="E10" s="105"/>
      <c r="H10" s="106"/>
    </row>
    <row r="11" spans="1:16384" x14ac:dyDescent="0.2">
      <c r="B11" s="7"/>
      <c r="C11" s="7"/>
      <c r="D11" s="105"/>
      <c r="E11" s="105"/>
      <c r="H11" s="106"/>
    </row>
    <row r="12" spans="1:16384" x14ac:dyDescent="0.2">
      <c r="B12" s="7"/>
      <c r="C12" s="7"/>
      <c r="D12" s="105"/>
      <c r="E12" s="105"/>
      <c r="H12" s="106"/>
    </row>
    <row r="13" spans="1:16384" x14ac:dyDescent="0.2">
      <c r="B13" s="7"/>
      <c r="C13" s="7"/>
      <c r="D13" s="105"/>
      <c r="E13" s="105"/>
      <c r="H13" s="106"/>
    </row>
    <row r="14" spans="1:16384" x14ac:dyDescent="0.2">
      <c r="B14" s="7"/>
      <c r="C14" s="7"/>
      <c r="D14" s="105"/>
      <c r="E14" s="105"/>
      <c r="H14" s="106"/>
    </row>
    <row r="15" spans="1:16384" x14ac:dyDescent="0.2">
      <c r="B15" s="7"/>
      <c r="C15" s="7"/>
      <c r="D15" s="105"/>
      <c r="E15" s="105"/>
      <c r="H15" s="106"/>
    </row>
    <row r="16" spans="1:16384" x14ac:dyDescent="0.2">
      <c r="B16" s="7"/>
      <c r="C16" s="7"/>
      <c r="D16" s="105"/>
      <c r="E16" s="105"/>
      <c r="H16" s="106"/>
    </row>
    <row r="17" spans="1:8" x14ac:dyDescent="0.2">
      <c r="B17" s="7"/>
      <c r="C17" s="7"/>
      <c r="D17" s="105"/>
      <c r="E17" s="105"/>
      <c r="H17" s="106"/>
    </row>
    <row r="18" spans="1:8" x14ac:dyDescent="0.2">
      <c r="B18" s="7"/>
      <c r="C18" s="7"/>
      <c r="D18" s="105"/>
      <c r="E18" s="105"/>
      <c r="H18" s="106"/>
    </row>
    <row r="19" spans="1:8" x14ac:dyDescent="0.2">
      <c r="B19" s="7"/>
      <c r="C19" s="7"/>
      <c r="D19" s="105"/>
      <c r="E19" s="105"/>
      <c r="H19" s="106"/>
    </row>
    <row r="20" spans="1:8" x14ac:dyDescent="0.2">
      <c r="B20" s="7"/>
      <c r="C20" s="7"/>
      <c r="D20" s="105"/>
      <c r="E20" s="105"/>
      <c r="H20" s="106"/>
    </row>
    <row r="21" spans="1:8" hidden="1" x14ac:dyDescent="0.2">
      <c r="B21" s="7"/>
      <c r="C21" s="7"/>
      <c r="D21" s="105"/>
      <c r="E21" s="105"/>
      <c r="H21" s="106"/>
    </row>
    <row r="22" spans="1:8" hidden="1" x14ac:dyDescent="0.2">
      <c r="B22" s="7"/>
      <c r="C22" s="7"/>
      <c r="D22" s="105"/>
      <c r="E22" s="105"/>
      <c r="H22" s="106"/>
    </row>
    <row r="23" spans="1:8" hidden="1" x14ac:dyDescent="0.2">
      <c r="B23" s="7"/>
      <c r="C23" s="7"/>
      <c r="D23" s="105"/>
      <c r="E23" s="105"/>
      <c r="H23" s="106"/>
    </row>
    <row r="24" spans="1:8" hidden="1" x14ac:dyDescent="0.2">
      <c r="B24" s="7"/>
      <c r="C24" s="7"/>
      <c r="D24" s="108"/>
      <c r="E24" s="108"/>
      <c r="F24" s="108"/>
      <c r="G24" s="108"/>
      <c r="H24" s="106"/>
    </row>
    <row r="25" spans="1:8" hidden="1" x14ac:dyDescent="0.2">
      <c r="B25" s="7"/>
      <c r="C25" s="7"/>
      <c r="D25" s="108"/>
      <c r="E25" s="108"/>
      <c r="F25" s="108"/>
      <c r="G25" s="108"/>
      <c r="H25" s="106"/>
    </row>
    <row r="26" spans="1:8" hidden="1" x14ac:dyDescent="0.2">
      <c r="B26" s="7"/>
      <c r="C26" s="7"/>
      <c r="D26" s="105"/>
      <c r="E26" s="105"/>
      <c r="H26" s="106"/>
    </row>
    <row r="27" spans="1:8" hidden="1" x14ac:dyDescent="0.2">
      <c r="B27" s="7"/>
      <c r="C27" s="7"/>
      <c r="D27" s="105"/>
      <c r="E27" s="105"/>
      <c r="H27" s="106"/>
    </row>
    <row r="28" spans="1:8" hidden="1" x14ac:dyDescent="0.2">
      <c r="B28" s="7"/>
      <c r="C28" s="7"/>
      <c r="D28" s="105"/>
      <c r="E28" s="105"/>
      <c r="H28" s="106"/>
    </row>
    <row r="29" spans="1:8" hidden="1" x14ac:dyDescent="0.2">
      <c r="B29" s="7"/>
      <c r="C29" s="7"/>
      <c r="D29" s="105"/>
      <c r="E29" s="105"/>
      <c r="H29" s="106"/>
    </row>
    <row r="30" spans="1:8" hidden="1" x14ac:dyDescent="0.2"/>
    <row r="31" spans="1:8" hidden="1" x14ac:dyDescent="0.2">
      <c r="A31" s="104"/>
      <c r="D31" s="105"/>
      <c r="E31" s="105"/>
      <c r="F31" s="109"/>
      <c r="G31" s="109"/>
    </row>
    <row r="32" spans="1:8" hidden="1" x14ac:dyDescent="0.2">
      <c r="A32" s="104"/>
      <c r="D32" s="105"/>
      <c r="E32" s="105"/>
      <c r="F32" s="109"/>
      <c r="G32" s="109"/>
    </row>
    <row r="33" spans="1:7" hidden="1" x14ac:dyDescent="0.2">
      <c r="A33" s="104"/>
      <c r="F33" s="109"/>
      <c r="G33" s="109"/>
    </row>
    <row r="34" spans="1:7" hidden="1" x14ac:dyDescent="0.2">
      <c r="A34" s="104"/>
      <c r="F34" s="109"/>
      <c r="G34" s="109"/>
    </row>
    <row r="35" spans="1:7" hidden="1" x14ac:dyDescent="0.2">
      <c r="A35" s="104"/>
      <c r="F35" s="109"/>
      <c r="G35" s="109"/>
    </row>
    <row r="36" spans="1:7" hidden="1" x14ac:dyDescent="0.2">
      <c r="A36" s="104"/>
      <c r="F36" s="109"/>
      <c r="G36" s="109"/>
    </row>
    <row r="37" spans="1:7" hidden="1" x14ac:dyDescent="0.2">
      <c r="A37" s="104"/>
      <c r="D37" s="105"/>
      <c r="E37" s="105"/>
      <c r="F37" s="109"/>
      <c r="G37" s="109"/>
    </row>
    <row r="38" spans="1:7" hidden="1" x14ac:dyDescent="0.2">
      <c r="A38" s="104"/>
      <c r="D38" s="105"/>
      <c r="E38" s="105"/>
      <c r="F38" s="109"/>
      <c r="G38" s="109"/>
    </row>
    <row r="39" spans="1:7" hidden="1" x14ac:dyDescent="0.2">
      <c r="A39" s="104"/>
      <c r="D39" s="105"/>
      <c r="E39" s="105"/>
      <c r="F39" s="109"/>
      <c r="G39" s="109"/>
    </row>
    <row r="40" spans="1:7" hidden="1" x14ac:dyDescent="0.2">
      <c r="A40" s="104"/>
      <c r="D40" s="105"/>
      <c r="E40" s="105"/>
      <c r="F40" s="109"/>
      <c r="G40" s="109"/>
    </row>
    <row r="41" spans="1:7" hidden="1" x14ac:dyDescent="0.2">
      <c r="A41" s="104"/>
      <c r="D41" s="105"/>
      <c r="E41" s="105"/>
      <c r="F41" s="109"/>
      <c r="G41" s="109"/>
    </row>
    <row r="42" spans="1:7" hidden="1" x14ac:dyDescent="0.2">
      <c r="A42" s="104"/>
      <c r="D42" s="105"/>
      <c r="E42" s="105"/>
      <c r="F42" s="109"/>
      <c r="G42" s="109"/>
    </row>
    <row r="43" spans="1:7" hidden="1" x14ac:dyDescent="0.2">
      <c r="A43" s="104"/>
      <c r="D43" s="105"/>
      <c r="E43" s="105"/>
      <c r="F43" s="109"/>
      <c r="G43" s="109"/>
    </row>
    <row r="44" spans="1:7" hidden="1" x14ac:dyDescent="0.2">
      <c r="A44" s="104"/>
      <c r="D44" s="105"/>
      <c r="E44" s="105"/>
      <c r="F44" s="109"/>
      <c r="G44" s="109"/>
    </row>
    <row r="45" spans="1:7" hidden="1" x14ac:dyDescent="0.2">
      <c r="A45" s="104"/>
      <c r="D45" s="105"/>
      <c r="E45" s="105"/>
      <c r="F45" s="109"/>
      <c r="G45" s="109"/>
    </row>
    <row r="46" spans="1:7" hidden="1" x14ac:dyDescent="0.2">
      <c r="A46" s="104"/>
      <c r="D46" s="105"/>
      <c r="E46" s="105"/>
      <c r="F46" s="109"/>
      <c r="G46" s="109"/>
    </row>
    <row r="47" spans="1:7" hidden="1" x14ac:dyDescent="0.2">
      <c r="A47" s="104"/>
      <c r="F47" s="109"/>
      <c r="G47" s="109"/>
    </row>
    <row r="48" spans="1:7" hidden="1" x14ac:dyDescent="0.2">
      <c r="A48" s="104"/>
      <c r="F48" s="109"/>
      <c r="G48" s="109"/>
    </row>
    <row r="49" spans="1:7" hidden="1" x14ac:dyDescent="0.2">
      <c r="A49" s="104"/>
      <c r="F49" s="109"/>
      <c r="G49" s="109"/>
    </row>
    <row r="50" spans="1:7" hidden="1" x14ac:dyDescent="0.2">
      <c r="A50" s="104"/>
      <c r="F50" s="109"/>
      <c r="G50" s="109"/>
    </row>
    <row r="51" spans="1:7" hidden="1" x14ac:dyDescent="0.2">
      <c r="A51" s="104"/>
      <c r="D51" s="105"/>
      <c r="E51" s="105"/>
      <c r="F51" s="109"/>
      <c r="G51" s="109"/>
    </row>
    <row r="52" spans="1:7" hidden="1" x14ac:dyDescent="0.2">
      <c r="A52" s="104"/>
      <c r="D52" s="105"/>
      <c r="E52" s="105"/>
      <c r="F52" s="109"/>
      <c r="G52" s="109"/>
    </row>
    <row r="53" spans="1:7" hidden="1" x14ac:dyDescent="0.2">
      <c r="A53" s="104"/>
      <c r="F53" s="109"/>
      <c r="G53" s="109"/>
    </row>
    <row r="54" spans="1:7" hidden="1" x14ac:dyDescent="0.2">
      <c r="A54" s="104"/>
      <c r="F54" s="109"/>
      <c r="G54" s="109"/>
    </row>
    <row r="55" spans="1:7" hidden="1" x14ac:dyDescent="0.2">
      <c r="A55" s="104"/>
      <c r="D55" s="105"/>
      <c r="E55" s="105"/>
      <c r="F55" s="109"/>
      <c r="G55" s="109"/>
    </row>
    <row r="56" spans="1:7" hidden="1" x14ac:dyDescent="0.2">
      <c r="A56" s="104"/>
      <c r="D56" s="105"/>
      <c r="E56" s="105"/>
      <c r="F56" s="109"/>
      <c r="G56" s="109"/>
    </row>
    <row r="57" spans="1:7" hidden="1" x14ac:dyDescent="0.2">
      <c r="A57" s="104"/>
      <c r="D57" s="105"/>
      <c r="E57" s="105"/>
      <c r="F57" s="110"/>
      <c r="G57" s="110"/>
    </row>
    <row r="58" spans="1:7" hidden="1" x14ac:dyDescent="0.2">
      <c r="A58" s="104"/>
      <c r="D58" s="105"/>
      <c r="E58" s="105"/>
      <c r="F58" s="110"/>
      <c r="G58" s="110"/>
    </row>
    <row r="59" spans="1:7" hidden="1" x14ac:dyDescent="0.2">
      <c r="A59" s="105"/>
      <c r="D59" s="105"/>
      <c r="E59" s="105"/>
      <c r="F59" s="109"/>
      <c r="G59" s="109"/>
    </row>
    <row r="60" spans="1:7" hidden="1" x14ac:dyDescent="0.2">
      <c r="A60" s="105"/>
      <c r="D60" s="105"/>
      <c r="E60" s="105"/>
      <c r="F60" s="109"/>
      <c r="G60" s="109"/>
    </row>
    <row r="61" spans="1:7" hidden="1" x14ac:dyDescent="0.2">
      <c r="A61" s="105"/>
      <c r="F61" s="109"/>
      <c r="G61" s="109"/>
    </row>
    <row r="62" spans="1:7" hidden="1" x14ac:dyDescent="0.2">
      <c r="A62" s="105"/>
      <c r="F62" s="109"/>
      <c r="G62" s="109"/>
    </row>
    <row r="63" spans="1:7" hidden="1" x14ac:dyDescent="0.2">
      <c r="A63" s="105"/>
      <c r="F63" s="109"/>
      <c r="G63" s="109"/>
    </row>
    <row r="64" spans="1:7" hidden="1" x14ac:dyDescent="0.2">
      <c r="A64" s="105"/>
      <c r="F64" s="109"/>
      <c r="G64" s="109"/>
    </row>
    <row r="65" spans="1:7" hidden="1" x14ac:dyDescent="0.2">
      <c r="A65" s="105"/>
      <c r="F65" s="109"/>
      <c r="G65" s="109"/>
    </row>
    <row r="66" spans="1:7" hidden="1" x14ac:dyDescent="0.2">
      <c r="A66" s="105"/>
      <c r="F66" s="109"/>
      <c r="G66" s="109"/>
    </row>
    <row r="67" spans="1:7" hidden="1" x14ac:dyDescent="0.2">
      <c r="A67" s="105"/>
      <c r="F67" s="109"/>
      <c r="G67" s="109"/>
    </row>
    <row r="68" spans="1:7" hidden="1" x14ac:dyDescent="0.2">
      <c r="A68" s="105"/>
      <c r="F68" s="109"/>
      <c r="G68" s="109"/>
    </row>
    <row r="69" spans="1:7" hidden="1" x14ac:dyDescent="0.2">
      <c r="A69" s="105"/>
      <c r="F69" s="109"/>
      <c r="G69" s="109"/>
    </row>
    <row r="70" spans="1:7" hidden="1" x14ac:dyDescent="0.2">
      <c r="A70" s="105"/>
      <c r="F70" s="109"/>
      <c r="G70" s="109"/>
    </row>
    <row r="71" spans="1:7" hidden="1" x14ac:dyDescent="0.2">
      <c r="A71" s="105"/>
      <c r="D71" s="105"/>
      <c r="E71" s="105"/>
      <c r="F71" s="109"/>
      <c r="G71" s="109"/>
    </row>
    <row r="72" spans="1:7" hidden="1" x14ac:dyDescent="0.2">
      <c r="A72" s="105"/>
      <c r="D72" s="105"/>
      <c r="E72" s="105"/>
      <c r="F72" s="109"/>
      <c r="G72" s="109"/>
    </row>
    <row r="73" spans="1:7" hidden="1" x14ac:dyDescent="0.2">
      <c r="A73" s="105"/>
      <c r="F73" s="109"/>
      <c r="G73" s="109"/>
    </row>
    <row r="74" spans="1:7" hidden="1" x14ac:dyDescent="0.2">
      <c r="A74" s="105"/>
      <c r="F74" s="109"/>
      <c r="G74" s="109"/>
    </row>
    <row r="75" spans="1:7" hidden="1" x14ac:dyDescent="0.2">
      <c r="A75" s="105"/>
      <c r="F75" s="109"/>
      <c r="G75" s="109"/>
    </row>
    <row r="76" spans="1:7" hidden="1" x14ac:dyDescent="0.2">
      <c r="A76" s="105"/>
      <c r="F76" s="109"/>
      <c r="G76" s="109"/>
    </row>
    <row r="77" spans="1:7" hidden="1" x14ac:dyDescent="0.2">
      <c r="A77" s="105"/>
      <c r="D77" s="105"/>
      <c r="E77" s="105"/>
      <c r="F77" s="109"/>
      <c r="G77" s="109"/>
    </row>
    <row r="78" spans="1:7" hidden="1" x14ac:dyDescent="0.2">
      <c r="A78" s="105"/>
      <c r="D78" s="105"/>
      <c r="E78" s="105"/>
      <c r="F78" s="109"/>
      <c r="G78" s="109"/>
    </row>
    <row r="79" spans="1:7" hidden="1" x14ac:dyDescent="0.2">
      <c r="A79" s="105"/>
      <c r="D79" s="105"/>
      <c r="E79" s="105"/>
      <c r="F79" s="109"/>
      <c r="G79" s="109"/>
    </row>
    <row r="80" spans="1:7" hidden="1" x14ac:dyDescent="0.2">
      <c r="A80" s="105"/>
      <c r="D80" s="105"/>
      <c r="E80" s="105"/>
      <c r="F80" s="109"/>
      <c r="G80" s="109"/>
    </row>
    <row r="81" spans="1:7" hidden="1" x14ac:dyDescent="0.2">
      <c r="A81" s="105"/>
      <c r="F81" s="109"/>
      <c r="G81" s="109"/>
    </row>
    <row r="82" spans="1:7" hidden="1" x14ac:dyDescent="0.2">
      <c r="A82" s="105"/>
      <c r="F82" s="109"/>
      <c r="G82" s="109"/>
    </row>
    <row r="83" spans="1:7" hidden="1" x14ac:dyDescent="0.2">
      <c r="A83" s="105"/>
      <c r="F83" s="109"/>
      <c r="G83" s="109"/>
    </row>
    <row r="84" spans="1:7" hidden="1" x14ac:dyDescent="0.2">
      <c r="A84" s="105"/>
      <c r="F84" s="109"/>
      <c r="G84" s="109"/>
    </row>
    <row r="85" spans="1:7" hidden="1" x14ac:dyDescent="0.2">
      <c r="A85" s="105"/>
      <c r="D85" s="105"/>
      <c r="E85" s="105"/>
      <c r="F85" s="109"/>
      <c r="G85" s="109"/>
    </row>
    <row r="86" spans="1:7" hidden="1" x14ac:dyDescent="0.2">
      <c r="A86" s="105"/>
      <c r="D86" s="105"/>
      <c r="E86" s="105"/>
      <c r="F86" s="109"/>
      <c r="G86" s="109"/>
    </row>
    <row r="87" spans="1:7" hidden="1" x14ac:dyDescent="0.2">
      <c r="A87" s="105"/>
      <c r="F87" s="109"/>
      <c r="G87" s="109"/>
    </row>
    <row r="88" spans="1:7" hidden="1" x14ac:dyDescent="0.2">
      <c r="A88" s="105"/>
      <c r="F88" s="109"/>
      <c r="G88" s="109"/>
    </row>
    <row r="89" spans="1:7" hidden="1" x14ac:dyDescent="0.2">
      <c r="A89" s="105"/>
      <c r="F89" s="109"/>
      <c r="G89" s="109"/>
    </row>
    <row r="90" spans="1:7" hidden="1" x14ac:dyDescent="0.2">
      <c r="A90" s="105"/>
      <c r="F90" s="109"/>
      <c r="G90" s="109"/>
    </row>
    <row r="91" spans="1:7" hidden="1" x14ac:dyDescent="0.2">
      <c r="A91" s="105"/>
      <c r="F91" s="109"/>
      <c r="G91" s="109"/>
    </row>
    <row r="92" spans="1:7" hidden="1" x14ac:dyDescent="0.2">
      <c r="A92" s="105"/>
      <c r="F92" s="109"/>
      <c r="G92" s="109"/>
    </row>
    <row r="93" spans="1:7" hidden="1" x14ac:dyDescent="0.2">
      <c r="A93" s="105"/>
      <c r="F93" s="109"/>
      <c r="G93" s="109"/>
    </row>
    <row r="94" spans="1:7" hidden="1" x14ac:dyDescent="0.2">
      <c r="A94" s="105"/>
      <c r="F94" s="109"/>
      <c r="G94" s="109"/>
    </row>
    <row r="95" spans="1:7" hidden="1" x14ac:dyDescent="0.2">
      <c r="A95" s="105"/>
      <c r="F95" s="109"/>
      <c r="G95" s="109"/>
    </row>
    <row r="96" spans="1:7" hidden="1" x14ac:dyDescent="0.2">
      <c r="A96" s="105"/>
      <c r="F96" s="109"/>
      <c r="G96" s="109"/>
    </row>
    <row r="97" spans="1:7" hidden="1" x14ac:dyDescent="0.2">
      <c r="A97" s="105"/>
      <c r="F97" s="109"/>
      <c r="G97" s="109"/>
    </row>
    <row r="98" spans="1:7" hidden="1" x14ac:dyDescent="0.2">
      <c r="A98" s="105"/>
      <c r="F98" s="109"/>
      <c r="G98" s="109"/>
    </row>
    <row r="99" spans="1:7" hidden="1" x14ac:dyDescent="0.2">
      <c r="A99" s="105"/>
      <c r="D99" s="105"/>
      <c r="E99" s="105"/>
      <c r="F99" s="110"/>
      <c r="G99" s="110"/>
    </row>
    <row r="100" spans="1:7" hidden="1" x14ac:dyDescent="0.2">
      <c r="A100" s="105"/>
      <c r="D100" s="105"/>
      <c r="E100" s="105"/>
      <c r="F100" s="110"/>
      <c r="G100" s="110"/>
    </row>
    <row r="101" spans="1:7" hidden="1" x14ac:dyDescent="0.2">
      <c r="A101" s="105"/>
      <c r="D101" s="105"/>
      <c r="E101" s="105"/>
      <c r="F101" s="109"/>
      <c r="G101" s="109"/>
    </row>
    <row r="102" spans="1:7" hidden="1" x14ac:dyDescent="0.2">
      <c r="A102" s="105"/>
      <c r="D102" s="105"/>
      <c r="E102" s="105"/>
      <c r="F102" s="109"/>
      <c r="G102" s="109"/>
    </row>
    <row r="103" spans="1:7" hidden="1" x14ac:dyDescent="0.2">
      <c r="A103" s="105"/>
      <c r="F103" s="109"/>
      <c r="G103" s="109"/>
    </row>
    <row r="104" spans="1:7" hidden="1" x14ac:dyDescent="0.2">
      <c r="A104" s="105"/>
      <c r="F104" s="109"/>
      <c r="G104" s="109"/>
    </row>
    <row r="105" spans="1:7" hidden="1" x14ac:dyDescent="0.2">
      <c r="A105" s="105"/>
      <c r="F105" s="109"/>
      <c r="G105" s="109"/>
    </row>
    <row r="106" spans="1:7" hidden="1" x14ac:dyDescent="0.2">
      <c r="A106" s="105"/>
      <c r="F106" s="109"/>
      <c r="G106" s="109"/>
    </row>
    <row r="107" spans="1:7" hidden="1" x14ac:dyDescent="0.2">
      <c r="A107" s="105"/>
      <c r="D107" s="105"/>
      <c r="E107" s="105"/>
      <c r="F107" s="109"/>
      <c r="G107" s="109"/>
    </row>
    <row r="108" spans="1:7" hidden="1" x14ac:dyDescent="0.2">
      <c r="A108" s="105"/>
      <c r="D108" s="105"/>
      <c r="E108" s="105"/>
      <c r="F108" s="109"/>
      <c r="G108" s="109"/>
    </row>
    <row r="109" spans="1:7" hidden="1" x14ac:dyDescent="0.2">
      <c r="A109" s="105"/>
      <c r="D109" s="105"/>
      <c r="E109" s="105"/>
      <c r="F109" s="109"/>
      <c r="G109" s="109"/>
    </row>
    <row r="110" spans="1:7" hidden="1" x14ac:dyDescent="0.2">
      <c r="A110" s="105"/>
      <c r="D110" s="105"/>
      <c r="E110" s="105"/>
      <c r="F110" s="109"/>
      <c r="G110" s="109"/>
    </row>
    <row r="111" spans="1:7" hidden="1" x14ac:dyDescent="0.2">
      <c r="A111" s="105"/>
      <c r="D111" s="105"/>
      <c r="E111" s="105"/>
      <c r="F111" s="109"/>
      <c r="G111" s="109"/>
    </row>
    <row r="112" spans="1:7" hidden="1" x14ac:dyDescent="0.2">
      <c r="A112" s="105"/>
      <c r="D112" s="105"/>
      <c r="E112" s="105"/>
      <c r="F112" s="109"/>
      <c r="G112" s="109"/>
    </row>
    <row r="113" spans="1:7" hidden="1" x14ac:dyDescent="0.2">
      <c r="A113" s="105"/>
      <c r="F113" s="109"/>
      <c r="G113" s="109"/>
    </row>
    <row r="114" spans="1:7" hidden="1" x14ac:dyDescent="0.2">
      <c r="A114" s="105"/>
      <c r="F114" s="109"/>
      <c r="G114" s="109"/>
    </row>
    <row r="115" spans="1:7" hidden="1" x14ac:dyDescent="0.2">
      <c r="A115" s="105"/>
      <c r="F115" s="109"/>
      <c r="G115" s="109"/>
    </row>
    <row r="116" spans="1:7" hidden="1" x14ac:dyDescent="0.2">
      <c r="A116" s="105"/>
      <c r="F116" s="109"/>
      <c r="G116" s="109"/>
    </row>
    <row r="117" spans="1:7" hidden="1" x14ac:dyDescent="0.2">
      <c r="A117" s="105"/>
      <c r="D117" s="105"/>
      <c r="E117" s="105"/>
      <c r="F117" s="109"/>
      <c r="G117" s="109"/>
    </row>
    <row r="118" spans="1:7" hidden="1" x14ac:dyDescent="0.2">
      <c r="A118" s="105"/>
      <c r="D118" s="105"/>
      <c r="E118" s="105"/>
      <c r="F118" s="109"/>
      <c r="G118" s="109"/>
    </row>
    <row r="119" spans="1:7" ht="14.25" hidden="1" customHeight="1" x14ac:dyDescent="0.2">
      <c r="A119" s="105"/>
      <c r="F119" s="109"/>
      <c r="G119" s="109"/>
    </row>
    <row r="120" spans="1:7" hidden="1" x14ac:dyDescent="0.2">
      <c r="A120" s="105"/>
      <c r="F120" s="109"/>
      <c r="G120" s="109"/>
    </row>
    <row r="121" spans="1:7" hidden="1" x14ac:dyDescent="0.2">
      <c r="A121" s="105"/>
      <c r="F121" s="109"/>
      <c r="G121" s="109"/>
    </row>
    <row r="122" spans="1:7" hidden="1" x14ac:dyDescent="0.2">
      <c r="A122" s="105"/>
      <c r="F122" s="109"/>
      <c r="G122" s="109"/>
    </row>
    <row r="123" spans="1:7" hidden="1" x14ac:dyDescent="0.2">
      <c r="A123" s="105"/>
      <c r="F123" s="109"/>
      <c r="G123" s="109"/>
    </row>
    <row r="124" spans="1:7" hidden="1" x14ac:dyDescent="0.2">
      <c r="A124" s="105"/>
      <c r="F124" s="109"/>
      <c r="G124" s="109"/>
    </row>
    <row r="125" spans="1:7" hidden="1" x14ac:dyDescent="0.2">
      <c r="A125" s="105"/>
      <c r="F125" s="109"/>
      <c r="G125" s="109"/>
    </row>
    <row r="126" spans="1:7" hidden="1" x14ac:dyDescent="0.2">
      <c r="A126" s="105"/>
      <c r="F126" s="109"/>
      <c r="G126" s="109"/>
    </row>
    <row r="127" spans="1:7" hidden="1" x14ac:dyDescent="0.2">
      <c r="A127" s="105"/>
      <c r="F127" s="109"/>
      <c r="G127" s="109"/>
    </row>
    <row r="128" spans="1:7" hidden="1" x14ac:dyDescent="0.2">
      <c r="A128" s="105"/>
      <c r="F128" s="109"/>
      <c r="G128" s="109"/>
    </row>
    <row r="129" spans="1:7" hidden="1" x14ac:dyDescent="0.2">
      <c r="A129" s="105"/>
      <c r="D129" s="105"/>
      <c r="E129" s="105"/>
      <c r="F129" s="110"/>
      <c r="G129" s="110"/>
    </row>
    <row r="130" spans="1:7" hidden="1" x14ac:dyDescent="0.2">
      <c r="A130" s="105"/>
      <c r="D130" s="105"/>
      <c r="E130" s="105"/>
      <c r="F130" s="110"/>
      <c r="G130" s="110"/>
    </row>
    <row r="131" spans="1:7" hidden="1" x14ac:dyDescent="0.2">
      <c r="A131" s="105"/>
      <c r="D131" s="105"/>
      <c r="E131" s="105"/>
      <c r="F131" s="110"/>
      <c r="G131" s="110"/>
    </row>
    <row r="132" spans="1:7" hidden="1" x14ac:dyDescent="0.2">
      <c r="A132" s="105"/>
      <c r="D132" s="105"/>
      <c r="E132" s="105"/>
      <c r="F132" s="110"/>
      <c r="G132" s="110"/>
    </row>
    <row r="133" spans="1:7" ht="13.5" hidden="1" customHeight="1" x14ac:dyDescent="0.2">
      <c r="A133" s="105"/>
      <c r="D133" s="105"/>
      <c r="E133" s="105"/>
      <c r="F133" s="109"/>
      <c r="G133" s="109"/>
    </row>
    <row r="134" spans="1:7" hidden="1" x14ac:dyDescent="0.2">
      <c r="A134" s="105"/>
      <c r="D134" s="105"/>
      <c r="E134" s="105"/>
      <c r="F134" s="109"/>
      <c r="G134" s="109"/>
    </row>
    <row r="135" spans="1:7" hidden="1" x14ac:dyDescent="0.2">
      <c r="A135" s="105"/>
      <c r="D135" s="105"/>
      <c r="E135" s="105"/>
      <c r="F135" s="109"/>
      <c r="G135" s="109"/>
    </row>
    <row r="136" spans="1:7" hidden="1" x14ac:dyDescent="0.2">
      <c r="A136" s="105"/>
      <c r="D136" s="105"/>
      <c r="E136" s="105"/>
      <c r="F136" s="109"/>
      <c r="G136" s="109"/>
    </row>
    <row r="137" spans="1:7" hidden="1" x14ac:dyDescent="0.2">
      <c r="A137" s="105"/>
      <c r="D137" s="105"/>
      <c r="E137" s="105"/>
      <c r="F137" s="109"/>
      <c r="G137" s="109"/>
    </row>
    <row r="138" spans="1:7" hidden="1" x14ac:dyDescent="0.2">
      <c r="A138" s="105"/>
      <c r="D138" s="105"/>
      <c r="E138" s="105"/>
      <c r="F138" s="109"/>
      <c r="G138" s="109"/>
    </row>
    <row r="139" spans="1:7" hidden="1" x14ac:dyDescent="0.2">
      <c r="A139" s="105"/>
      <c r="F139" s="109"/>
      <c r="G139" s="109"/>
    </row>
    <row r="140" spans="1:7" hidden="1" x14ac:dyDescent="0.2">
      <c r="A140" s="105"/>
      <c r="F140" s="109"/>
      <c r="G140" s="109"/>
    </row>
    <row r="141" spans="1:7" hidden="1" x14ac:dyDescent="0.2">
      <c r="A141" s="105"/>
      <c r="F141" s="109"/>
      <c r="G141" s="109"/>
    </row>
    <row r="142" spans="1:7" hidden="1" x14ac:dyDescent="0.2">
      <c r="A142" s="105"/>
      <c r="F142" s="109"/>
      <c r="G142" s="109"/>
    </row>
    <row r="143" spans="1:7" hidden="1" x14ac:dyDescent="0.2">
      <c r="A143" s="105"/>
      <c r="F143" s="109"/>
      <c r="G143" s="109"/>
    </row>
    <row r="144" spans="1:7" hidden="1" x14ac:dyDescent="0.2">
      <c r="A144" s="105"/>
      <c r="F144" s="109"/>
      <c r="G144" s="109"/>
    </row>
    <row r="145" spans="1:7" hidden="1" x14ac:dyDescent="0.2">
      <c r="A145" s="105"/>
      <c r="F145" s="109"/>
      <c r="G145" s="109"/>
    </row>
    <row r="146" spans="1:7" hidden="1" x14ac:dyDescent="0.2">
      <c r="A146" s="105"/>
      <c r="F146" s="109"/>
      <c r="G146" s="109"/>
    </row>
    <row r="147" spans="1:7" hidden="1" x14ac:dyDescent="0.2">
      <c r="A147" s="105"/>
      <c r="F147" s="109"/>
      <c r="G147" s="109"/>
    </row>
    <row r="148" spans="1:7" hidden="1" x14ac:dyDescent="0.2">
      <c r="A148" s="105"/>
      <c r="F148" s="109"/>
      <c r="G148" s="109"/>
    </row>
    <row r="149" spans="1:7" hidden="1" x14ac:dyDescent="0.2">
      <c r="A149" s="105"/>
      <c r="F149" s="109"/>
      <c r="G149" s="109"/>
    </row>
    <row r="150" spans="1:7" hidden="1" x14ac:dyDescent="0.2">
      <c r="A150" s="105"/>
      <c r="F150" s="109"/>
      <c r="G150" s="109"/>
    </row>
    <row r="151" spans="1:7" hidden="1" x14ac:dyDescent="0.2">
      <c r="A151" s="105"/>
      <c r="D151" s="105"/>
      <c r="E151" s="105"/>
      <c r="F151" s="110"/>
      <c r="G151" s="110"/>
    </row>
    <row r="152" spans="1:7" hidden="1" x14ac:dyDescent="0.2">
      <c r="A152" s="105"/>
      <c r="D152" s="105"/>
      <c r="E152" s="105"/>
      <c r="F152" s="110"/>
      <c r="G152" s="110"/>
    </row>
    <row r="153" spans="1:7" hidden="1" x14ac:dyDescent="0.2">
      <c r="A153" s="105"/>
      <c r="D153" s="105"/>
      <c r="E153" s="105"/>
      <c r="F153" s="109"/>
      <c r="G153" s="109"/>
    </row>
    <row r="154" spans="1:7" hidden="1" x14ac:dyDescent="0.2">
      <c r="A154" s="105"/>
      <c r="D154" s="105"/>
      <c r="E154" s="105"/>
      <c r="F154" s="109"/>
      <c r="G154" s="109"/>
    </row>
    <row r="155" spans="1:7" hidden="1" x14ac:dyDescent="0.2">
      <c r="A155" s="105"/>
      <c r="F155" s="109"/>
      <c r="G155" s="109"/>
    </row>
    <row r="156" spans="1:7" hidden="1" x14ac:dyDescent="0.2">
      <c r="A156" s="105"/>
      <c r="F156" s="109"/>
      <c r="G156" s="109"/>
    </row>
    <row r="157" spans="1:7" hidden="1" x14ac:dyDescent="0.2">
      <c r="A157" s="105"/>
      <c r="F157" s="109"/>
      <c r="G157" s="109"/>
    </row>
    <row r="158" spans="1:7" hidden="1" x14ac:dyDescent="0.2">
      <c r="A158" s="105"/>
      <c r="D158" s="105"/>
      <c r="E158" s="105"/>
      <c r="F158" s="109"/>
      <c r="G158" s="109"/>
    </row>
    <row r="159" spans="1:7" hidden="1" x14ac:dyDescent="0.2">
      <c r="A159" s="105"/>
      <c r="F159" s="109"/>
      <c r="G159" s="109"/>
    </row>
    <row r="160" spans="1:7" hidden="1" x14ac:dyDescent="0.2">
      <c r="A160" s="105"/>
      <c r="F160" s="109"/>
      <c r="G160" s="109"/>
    </row>
    <row r="161" spans="1:7" hidden="1" x14ac:dyDescent="0.2">
      <c r="A161" s="105"/>
      <c r="F161" s="109"/>
      <c r="G161" s="109"/>
    </row>
    <row r="162" spans="1:7" hidden="1" x14ac:dyDescent="0.2">
      <c r="A162" s="105"/>
      <c r="F162" s="109"/>
      <c r="G162" s="109"/>
    </row>
    <row r="163" spans="1:7" hidden="1" x14ac:dyDescent="0.2">
      <c r="A163" s="105"/>
      <c r="F163" s="109"/>
      <c r="G163" s="109"/>
    </row>
    <row r="164" spans="1:7" hidden="1" x14ac:dyDescent="0.2">
      <c r="A164" s="105"/>
      <c r="F164" s="109"/>
      <c r="G164" s="109"/>
    </row>
    <row r="165" spans="1:7" hidden="1" x14ac:dyDescent="0.2">
      <c r="A165" s="105"/>
      <c r="F165" s="109"/>
      <c r="G165" s="109"/>
    </row>
    <row r="166" spans="1:7" hidden="1" x14ac:dyDescent="0.2">
      <c r="A166" s="105"/>
      <c r="F166" s="109"/>
      <c r="G166" s="109"/>
    </row>
    <row r="167" spans="1:7" hidden="1" x14ac:dyDescent="0.2">
      <c r="A167" s="105"/>
      <c r="F167" s="109"/>
      <c r="G167" s="109"/>
    </row>
    <row r="168" spans="1:7" hidden="1" x14ac:dyDescent="0.2">
      <c r="A168" s="105"/>
      <c r="F168" s="109"/>
      <c r="G168" s="109"/>
    </row>
    <row r="169" spans="1:7" hidden="1" x14ac:dyDescent="0.2">
      <c r="A169" s="105"/>
      <c r="D169" s="105"/>
      <c r="E169" s="105"/>
      <c r="F169" s="109"/>
      <c r="G169" s="109"/>
    </row>
    <row r="170" spans="1:7" hidden="1" x14ac:dyDescent="0.2">
      <c r="A170" s="105"/>
      <c r="D170" s="105"/>
      <c r="E170" s="105"/>
      <c r="F170" s="109"/>
      <c r="G170" s="109"/>
    </row>
    <row r="171" spans="1:7" hidden="1" x14ac:dyDescent="0.2">
      <c r="D171" s="105"/>
      <c r="E171" s="105"/>
      <c r="F171" s="109"/>
      <c r="G171" s="109"/>
    </row>
    <row r="172" spans="1:7" hidden="1" x14ac:dyDescent="0.2">
      <c r="D172" s="105"/>
      <c r="E172" s="105"/>
      <c r="F172" s="109"/>
      <c r="G172" s="109"/>
    </row>
    <row r="173" spans="1:7" hidden="1" x14ac:dyDescent="0.2">
      <c r="D173" s="105"/>
      <c r="E173" s="105"/>
      <c r="F173" s="109"/>
      <c r="G173" s="109"/>
    </row>
    <row r="174" spans="1:7" hidden="1" x14ac:dyDescent="0.2">
      <c r="D174" s="105"/>
      <c r="E174" s="105"/>
      <c r="F174" s="109"/>
      <c r="G174" s="109"/>
    </row>
    <row r="175" spans="1:7" hidden="1" x14ac:dyDescent="0.2">
      <c r="D175" s="105"/>
      <c r="E175" s="105"/>
      <c r="F175" s="109"/>
      <c r="G175" s="109"/>
    </row>
    <row r="176" spans="1:7" hidden="1" x14ac:dyDescent="0.2">
      <c r="D176" s="105"/>
      <c r="E176" s="105"/>
      <c r="F176" s="109"/>
      <c r="G176" s="109"/>
    </row>
    <row r="177" spans="4:7" hidden="1" x14ac:dyDescent="0.2">
      <c r="D177" s="105"/>
      <c r="E177" s="105"/>
      <c r="F177" s="109"/>
      <c r="G177" s="109"/>
    </row>
    <row r="178" spans="4:7" hidden="1" x14ac:dyDescent="0.2">
      <c r="D178" s="105"/>
      <c r="E178" s="105"/>
      <c r="F178" s="109"/>
      <c r="G178" s="109"/>
    </row>
    <row r="179" spans="4:7" hidden="1" x14ac:dyDescent="0.2">
      <c r="D179" s="105"/>
      <c r="E179" s="105"/>
      <c r="F179" s="109"/>
      <c r="G179" s="109"/>
    </row>
    <row r="180" spans="4:7" hidden="1" x14ac:dyDescent="0.2">
      <c r="D180" s="105"/>
      <c r="E180" s="105"/>
      <c r="F180" s="109"/>
      <c r="G180" s="109"/>
    </row>
    <row r="181" spans="4:7" hidden="1" x14ac:dyDescent="0.2">
      <c r="D181" s="105"/>
      <c r="E181" s="105"/>
      <c r="F181" s="109"/>
      <c r="G181" s="109"/>
    </row>
    <row r="182" spans="4:7" hidden="1" x14ac:dyDescent="0.2">
      <c r="D182" s="105"/>
      <c r="E182" s="105"/>
      <c r="F182" s="109"/>
      <c r="G182" s="109"/>
    </row>
    <row r="183" spans="4:7" hidden="1" x14ac:dyDescent="0.2">
      <c r="D183" s="105"/>
      <c r="E183" s="105"/>
      <c r="F183" s="109"/>
      <c r="G183" s="109"/>
    </row>
    <row r="184" spans="4:7" hidden="1" x14ac:dyDescent="0.2">
      <c r="F184" s="109"/>
      <c r="G184" s="109"/>
    </row>
    <row r="185" spans="4:7" hidden="1" x14ac:dyDescent="0.2">
      <c r="D185" s="105"/>
      <c r="E185" s="105"/>
      <c r="F185" s="109"/>
      <c r="G185" s="109"/>
    </row>
    <row r="186" spans="4:7" hidden="1" x14ac:dyDescent="0.2">
      <c r="F186" s="109"/>
      <c r="G186" s="109"/>
    </row>
    <row r="187" spans="4:7" hidden="1" x14ac:dyDescent="0.2">
      <c r="D187" s="105"/>
      <c r="E187" s="105"/>
      <c r="F187" s="109"/>
      <c r="G187" s="109"/>
    </row>
    <row r="188" spans="4:7" hidden="1" x14ac:dyDescent="0.2">
      <c r="D188" s="105"/>
      <c r="E188" s="105"/>
      <c r="F188" s="109"/>
      <c r="G188" s="109"/>
    </row>
    <row r="189" spans="4:7" hidden="1" x14ac:dyDescent="0.2">
      <c r="F189" s="109"/>
      <c r="G189" s="109"/>
    </row>
    <row r="190" spans="4:7" hidden="1" x14ac:dyDescent="0.2">
      <c r="D190" s="105"/>
      <c r="E190" s="105"/>
      <c r="F190" s="109"/>
      <c r="G190" s="109"/>
    </row>
    <row r="191" spans="4:7" hidden="1" x14ac:dyDescent="0.2">
      <c r="D191" s="105"/>
      <c r="E191" s="105"/>
      <c r="F191" s="109"/>
      <c r="G191" s="109"/>
    </row>
    <row r="192" spans="4:7" hidden="1" x14ac:dyDescent="0.2">
      <c r="D192" s="105"/>
      <c r="E192" s="105"/>
      <c r="F192" s="109"/>
      <c r="G192" s="109"/>
    </row>
    <row r="193" spans="1:7" hidden="1" x14ac:dyDescent="0.2">
      <c r="D193" s="105"/>
      <c r="E193" s="105"/>
      <c r="F193" s="109"/>
      <c r="G193" s="109"/>
    </row>
    <row r="194" spans="1:7" hidden="1" x14ac:dyDescent="0.2">
      <c r="D194" s="105"/>
      <c r="E194" s="105"/>
      <c r="F194" s="109"/>
      <c r="G194" s="109"/>
    </row>
    <row r="195" spans="1:7" hidden="1" x14ac:dyDescent="0.2">
      <c r="D195" s="105"/>
      <c r="E195" s="105"/>
      <c r="F195" s="109"/>
      <c r="G195" s="109"/>
    </row>
    <row r="196" spans="1:7" hidden="1" x14ac:dyDescent="0.2">
      <c r="D196" s="105"/>
      <c r="E196" s="105"/>
      <c r="F196" s="109"/>
      <c r="G196" s="109"/>
    </row>
    <row r="197" spans="1:7" hidden="1" x14ac:dyDescent="0.2">
      <c r="D197" s="105"/>
      <c r="E197" s="105"/>
      <c r="F197" s="109"/>
      <c r="G197" s="109"/>
    </row>
    <row r="198" spans="1:7" hidden="1" x14ac:dyDescent="0.2">
      <c r="D198" s="105"/>
      <c r="E198" s="105"/>
      <c r="F198" s="109"/>
      <c r="G198" s="109"/>
    </row>
    <row r="199" spans="1:7" hidden="1" x14ac:dyDescent="0.2">
      <c r="A199" s="108"/>
      <c r="B199" s="108"/>
      <c r="C199" s="108"/>
      <c r="D199" s="108"/>
      <c r="E199" s="108"/>
      <c r="F199" s="111"/>
      <c r="G199" s="111"/>
    </row>
    <row r="200" spans="1:7" hidden="1" x14ac:dyDescent="0.2">
      <c r="A200" s="108"/>
      <c r="B200" s="108"/>
      <c r="C200" s="108"/>
      <c r="D200" s="108"/>
      <c r="E200" s="108"/>
      <c r="F200" s="111"/>
      <c r="G200" s="111"/>
    </row>
    <row r="201" spans="1:7" hidden="1" x14ac:dyDescent="0.2">
      <c r="A201" s="108"/>
      <c r="B201" s="108"/>
      <c r="C201" s="108"/>
      <c r="D201" s="108"/>
      <c r="E201" s="108"/>
      <c r="F201" s="111"/>
      <c r="G201" s="111"/>
    </row>
    <row r="202" spans="1:7" hidden="1" x14ac:dyDescent="0.2">
      <c r="A202" s="108"/>
      <c r="B202" s="108"/>
      <c r="C202" s="108"/>
      <c r="D202" s="108"/>
      <c r="E202" s="108"/>
      <c r="F202" s="111"/>
      <c r="G202" s="111"/>
    </row>
    <row r="203" spans="1:7" hidden="1" x14ac:dyDescent="0.2">
      <c r="A203" s="108"/>
      <c r="B203" s="108"/>
      <c r="C203" s="108"/>
      <c r="D203" s="108"/>
      <c r="E203" s="108"/>
      <c r="F203" s="111"/>
      <c r="G203" s="111"/>
    </row>
    <row r="204" spans="1:7" hidden="1" x14ac:dyDescent="0.2">
      <c r="A204" s="108"/>
      <c r="B204" s="108"/>
      <c r="C204" s="108"/>
      <c r="D204" s="108"/>
      <c r="E204" s="108"/>
      <c r="F204" s="111"/>
      <c r="G204" s="111"/>
    </row>
    <row r="205" spans="1:7" hidden="1" x14ac:dyDescent="0.2">
      <c r="A205" s="108"/>
      <c r="B205" s="108"/>
      <c r="C205" s="108"/>
      <c r="D205" s="108"/>
      <c r="E205" s="108"/>
      <c r="F205" s="111"/>
      <c r="G205" s="111"/>
    </row>
    <row r="206" spans="1:7" hidden="1" x14ac:dyDescent="0.2">
      <c r="A206" s="108"/>
      <c r="B206" s="108"/>
      <c r="C206" s="108"/>
      <c r="D206" s="108"/>
      <c r="E206" s="108"/>
      <c r="F206" s="111"/>
      <c r="G206" s="111"/>
    </row>
    <row r="207" spans="1:7" hidden="1" x14ac:dyDescent="0.2">
      <c r="A207" s="108"/>
      <c r="B207" s="108"/>
      <c r="C207" s="108"/>
      <c r="D207" s="108"/>
      <c r="E207" s="108"/>
      <c r="F207" s="111"/>
      <c r="G207" s="111"/>
    </row>
    <row r="208" spans="1:7" hidden="1" x14ac:dyDescent="0.2">
      <c r="A208" s="108"/>
      <c r="B208" s="108"/>
      <c r="C208" s="108"/>
      <c r="D208" s="108"/>
      <c r="E208" s="108"/>
      <c r="F208" s="111"/>
      <c r="G208" s="111"/>
    </row>
    <row r="209" spans="1:7" hidden="1" x14ac:dyDescent="0.2">
      <c r="A209" s="105"/>
      <c r="F209" s="109"/>
      <c r="G209" s="109"/>
    </row>
    <row r="210" spans="1:7" hidden="1" x14ac:dyDescent="0.2">
      <c r="A210" s="105"/>
      <c r="F210" s="109"/>
      <c r="G210" s="109"/>
    </row>
    <row r="211" spans="1:7" hidden="1" x14ac:dyDescent="0.2">
      <c r="A211" s="105"/>
      <c r="F211" s="109"/>
      <c r="G211" s="109"/>
    </row>
    <row r="212" spans="1:7" hidden="1" x14ac:dyDescent="0.2">
      <c r="A212" s="105"/>
      <c r="F212" s="109"/>
      <c r="G212" s="109"/>
    </row>
    <row r="213" spans="1:7" hidden="1" x14ac:dyDescent="0.2">
      <c r="A213" s="105"/>
      <c r="F213" s="109"/>
      <c r="G213" s="109"/>
    </row>
    <row r="214" spans="1:7" hidden="1" x14ac:dyDescent="0.2">
      <c r="A214" s="105"/>
      <c r="F214" s="109"/>
      <c r="G214" s="109"/>
    </row>
    <row r="215" spans="1:7" hidden="1" x14ac:dyDescent="0.2">
      <c r="A215" s="105"/>
      <c r="F215" s="109"/>
      <c r="G215" s="109"/>
    </row>
    <row r="216" spans="1:7" hidden="1" x14ac:dyDescent="0.2">
      <c r="A216" s="105"/>
      <c r="F216" s="109"/>
      <c r="G216" s="109"/>
    </row>
    <row r="217" spans="1:7" hidden="1" x14ac:dyDescent="0.2">
      <c r="A217" s="105"/>
      <c r="F217" s="109"/>
      <c r="G217" s="109"/>
    </row>
    <row r="218" spans="1:7" hidden="1" x14ac:dyDescent="0.2">
      <c r="A218" s="105"/>
      <c r="F218" s="109"/>
      <c r="G218" s="109"/>
    </row>
    <row r="219" spans="1:7" hidden="1" x14ac:dyDescent="0.2">
      <c r="A219" s="105"/>
      <c r="F219" s="109"/>
      <c r="G219" s="109"/>
    </row>
    <row r="220" spans="1:7" hidden="1" x14ac:dyDescent="0.2">
      <c r="A220" s="105"/>
      <c r="F220" s="109"/>
      <c r="G220" s="109"/>
    </row>
    <row r="221" spans="1:7" hidden="1" x14ac:dyDescent="0.2">
      <c r="A221" s="105"/>
      <c r="F221" s="109"/>
      <c r="G221" s="109"/>
    </row>
    <row r="222" spans="1:7" hidden="1" x14ac:dyDescent="0.2">
      <c r="A222" s="105"/>
      <c r="F222" s="109"/>
      <c r="G222" s="109"/>
    </row>
    <row r="223" spans="1:7" hidden="1" x14ac:dyDescent="0.2">
      <c r="A223" s="105"/>
      <c r="F223" s="109"/>
      <c r="G223" s="109"/>
    </row>
    <row r="224" spans="1:7" hidden="1" x14ac:dyDescent="0.2">
      <c r="A224" s="105"/>
      <c r="F224" s="109"/>
      <c r="G224" s="109"/>
    </row>
    <row r="225" spans="1:7" hidden="1" x14ac:dyDescent="0.2">
      <c r="A225" s="105"/>
      <c r="F225" s="109"/>
      <c r="G225" s="109"/>
    </row>
    <row r="226" spans="1:7" hidden="1" x14ac:dyDescent="0.2">
      <c r="A226" s="105"/>
      <c r="F226" s="109"/>
      <c r="G226" s="109"/>
    </row>
    <row r="227" spans="1:7" hidden="1" x14ac:dyDescent="0.2">
      <c r="A227" s="105"/>
      <c r="F227" s="109"/>
      <c r="G227" s="109"/>
    </row>
    <row r="228" spans="1:7" hidden="1" x14ac:dyDescent="0.2">
      <c r="A228" s="105"/>
      <c r="F228" s="109"/>
      <c r="G228" s="109"/>
    </row>
    <row r="229" spans="1:7" hidden="1" x14ac:dyDescent="0.2">
      <c r="A229" s="105"/>
      <c r="F229" s="110"/>
      <c r="G229" s="110"/>
    </row>
    <row r="230" spans="1:7" hidden="1" x14ac:dyDescent="0.2">
      <c r="A230" s="105"/>
      <c r="F230" s="110"/>
      <c r="G230" s="110"/>
    </row>
    <row r="231" spans="1:7" hidden="1" x14ac:dyDescent="0.2">
      <c r="A231" s="105"/>
      <c r="F231" s="110"/>
      <c r="G231" s="110"/>
    </row>
    <row r="232" spans="1:7" hidden="1" x14ac:dyDescent="0.2">
      <c r="A232" s="105"/>
      <c r="F232" s="110"/>
      <c r="G232" s="110"/>
    </row>
    <row r="233" spans="1:7" hidden="1" x14ac:dyDescent="0.2">
      <c r="A233" s="105"/>
      <c r="D233" s="105"/>
      <c r="E233" s="105"/>
      <c r="F233" s="109"/>
      <c r="G233" s="109"/>
    </row>
    <row r="234" spans="1:7" hidden="1" x14ac:dyDescent="0.2">
      <c r="A234" s="105"/>
      <c r="F234" s="109"/>
      <c r="G234" s="109"/>
    </row>
    <row r="235" spans="1:7" hidden="1" x14ac:dyDescent="0.2">
      <c r="A235" s="105"/>
      <c r="F235" s="109"/>
      <c r="G235" s="109"/>
    </row>
    <row r="236" spans="1:7" hidden="1" x14ac:dyDescent="0.2">
      <c r="A236" s="105"/>
      <c r="D236" s="105"/>
      <c r="E236" s="105"/>
      <c r="F236" s="109"/>
      <c r="G236" s="109"/>
    </row>
    <row r="237" spans="1:7" hidden="1" x14ac:dyDescent="0.2">
      <c r="A237" s="105"/>
      <c r="D237" s="105"/>
      <c r="E237" s="105"/>
      <c r="F237" s="110"/>
      <c r="G237" s="110"/>
    </row>
    <row r="238" spans="1:7" hidden="1" x14ac:dyDescent="0.2">
      <c r="A238" s="105"/>
      <c r="F238" s="110"/>
      <c r="G238" s="110"/>
    </row>
    <row r="239" spans="1:7" hidden="1" x14ac:dyDescent="0.2">
      <c r="A239" s="105"/>
      <c r="D239" s="105"/>
      <c r="E239" s="105"/>
      <c r="F239" s="109"/>
      <c r="G239" s="109"/>
    </row>
    <row r="240" spans="1:7" hidden="1" x14ac:dyDescent="0.2">
      <c r="A240" s="105"/>
      <c r="D240" s="105"/>
      <c r="E240" s="105"/>
      <c r="F240" s="109"/>
      <c r="G240" s="109"/>
    </row>
    <row r="241" spans="1:7" hidden="1" x14ac:dyDescent="0.2">
      <c r="A241" s="105"/>
      <c r="F241" s="110"/>
      <c r="G241" s="110"/>
    </row>
    <row r="242" spans="1:7" hidden="1" x14ac:dyDescent="0.2">
      <c r="A242" s="105"/>
      <c r="F242" s="110"/>
      <c r="G242" s="110"/>
    </row>
    <row r="243" spans="1:7" hidden="1" x14ac:dyDescent="0.2">
      <c r="A243" s="105"/>
      <c r="D243" s="105"/>
      <c r="E243" s="105"/>
      <c r="F243" s="106"/>
      <c r="G243" s="106"/>
    </row>
    <row r="244" spans="1:7" hidden="1" x14ac:dyDescent="0.2">
      <c r="A244" s="105"/>
      <c r="D244" s="105"/>
      <c r="E244" s="105"/>
      <c r="F244" s="106"/>
      <c r="G244" s="106"/>
    </row>
    <row r="245" spans="1:7" hidden="1" x14ac:dyDescent="0.2">
      <c r="A245" s="105"/>
      <c r="D245" s="105"/>
      <c r="E245" s="105"/>
      <c r="F245" s="110"/>
      <c r="G245" s="110"/>
    </row>
    <row r="246" spans="1:7" hidden="1" x14ac:dyDescent="0.2">
      <c r="A246" s="105"/>
      <c r="F246" s="110"/>
      <c r="G246" s="110"/>
    </row>
    <row r="247" spans="1:7" hidden="1" x14ac:dyDescent="0.2">
      <c r="A247" s="105"/>
      <c r="F247" s="110"/>
      <c r="G247" s="110"/>
    </row>
    <row r="248" spans="1:7" hidden="1" x14ac:dyDescent="0.2">
      <c r="A248" s="105"/>
      <c r="F248" s="110"/>
      <c r="G248" s="110"/>
    </row>
    <row r="249" spans="1:7" hidden="1" x14ac:dyDescent="0.2">
      <c r="A249" s="105"/>
      <c r="D249" s="105"/>
      <c r="E249" s="105"/>
      <c r="F249" s="109"/>
      <c r="G249" s="109"/>
    </row>
    <row r="250" spans="1:7" hidden="1" x14ac:dyDescent="0.2">
      <c r="A250" s="105"/>
      <c r="D250" s="105"/>
      <c r="E250" s="105"/>
      <c r="F250" s="109"/>
      <c r="G250" s="109"/>
    </row>
    <row r="251" spans="1:7" hidden="1" x14ac:dyDescent="0.2">
      <c r="A251" s="105"/>
      <c r="D251" s="105"/>
      <c r="E251" s="105"/>
      <c r="F251" s="109"/>
      <c r="G251" s="109"/>
    </row>
    <row r="252" spans="1:7" hidden="1" x14ac:dyDescent="0.2">
      <c r="A252" s="105"/>
      <c r="D252" s="105"/>
      <c r="E252" s="105"/>
      <c r="F252" s="109"/>
      <c r="G252" s="109"/>
    </row>
    <row r="253" spans="1:7" hidden="1" x14ac:dyDescent="0.2">
      <c r="A253" s="105"/>
      <c r="D253" s="105"/>
      <c r="E253" s="105"/>
      <c r="F253" s="110"/>
      <c r="G253" s="110"/>
    </row>
    <row r="254" spans="1:7" hidden="1" x14ac:dyDescent="0.2">
      <c r="A254" s="105"/>
      <c r="D254" s="105"/>
      <c r="E254" s="105"/>
      <c r="F254" s="110"/>
      <c r="G254" s="110"/>
    </row>
    <row r="255" spans="1:7" hidden="1" x14ac:dyDescent="0.2">
      <c r="A255" s="105"/>
      <c r="D255" s="105"/>
      <c r="E255" s="105"/>
      <c r="F255" s="110"/>
      <c r="G255" s="110"/>
    </row>
    <row r="256" spans="1:7" hidden="1" x14ac:dyDescent="0.2">
      <c r="A256" s="105"/>
      <c r="D256" s="105"/>
      <c r="E256" s="105"/>
      <c r="F256" s="110"/>
      <c r="G256" s="110"/>
    </row>
    <row r="257" spans="1:7" hidden="1" x14ac:dyDescent="0.2">
      <c r="A257" s="105"/>
      <c r="D257" s="105"/>
      <c r="E257" s="105"/>
      <c r="F257" s="109"/>
      <c r="G257" s="109"/>
    </row>
    <row r="258" spans="1:7" hidden="1" x14ac:dyDescent="0.2">
      <c r="A258" s="105"/>
      <c r="D258" s="105"/>
      <c r="E258" s="105"/>
      <c r="F258" s="109"/>
      <c r="G258" s="109"/>
    </row>
    <row r="259" spans="1:7" hidden="1" x14ac:dyDescent="0.2">
      <c r="A259" s="105"/>
      <c r="F259" s="109"/>
      <c r="G259" s="109"/>
    </row>
    <row r="260" spans="1:7" hidden="1" x14ac:dyDescent="0.2">
      <c r="A260" s="105"/>
      <c r="F260" s="109"/>
      <c r="G260" s="109"/>
    </row>
    <row r="261" spans="1:7" hidden="1" x14ac:dyDescent="0.2">
      <c r="A261" s="105"/>
      <c r="F261" s="109"/>
      <c r="G261" s="109"/>
    </row>
    <row r="262" spans="1:7" hidden="1" x14ac:dyDescent="0.2">
      <c r="A262" s="105"/>
      <c r="F262" s="109"/>
      <c r="G262" s="109"/>
    </row>
    <row r="263" spans="1:7" hidden="1" x14ac:dyDescent="0.2">
      <c r="A263" s="105"/>
      <c r="D263" s="105"/>
      <c r="E263" s="105"/>
      <c r="F263" s="109"/>
      <c r="G263" s="109"/>
    </row>
    <row r="264" spans="1:7" hidden="1" x14ac:dyDescent="0.2">
      <c r="A264" s="105"/>
      <c r="D264" s="105"/>
      <c r="E264" s="105"/>
      <c r="F264" s="109"/>
      <c r="G264" s="109"/>
    </row>
    <row r="265" spans="1:7" hidden="1" x14ac:dyDescent="0.2">
      <c r="A265" s="105"/>
      <c r="D265" s="105"/>
      <c r="E265" s="105"/>
      <c r="F265" s="109"/>
      <c r="G265" s="109"/>
    </row>
    <row r="266" spans="1:7" hidden="1" x14ac:dyDescent="0.2">
      <c r="A266" s="105"/>
      <c r="D266" s="105"/>
      <c r="E266" s="105"/>
      <c r="F266" s="109"/>
      <c r="G266" s="109"/>
    </row>
    <row r="267" spans="1:7" hidden="1" x14ac:dyDescent="0.2">
      <c r="A267" s="105"/>
      <c r="D267" s="105"/>
      <c r="E267" s="105"/>
      <c r="F267" s="109"/>
      <c r="G267" s="109"/>
    </row>
    <row r="268" spans="1:7" hidden="1" x14ac:dyDescent="0.2">
      <c r="A268" s="105"/>
      <c r="D268" s="105"/>
      <c r="E268" s="105"/>
      <c r="F268" s="109"/>
      <c r="G268" s="109"/>
    </row>
    <row r="269" spans="1:7" hidden="1" x14ac:dyDescent="0.2">
      <c r="A269" s="105"/>
      <c r="D269" s="105"/>
      <c r="E269" s="105"/>
      <c r="F269" s="109"/>
      <c r="G269" s="109"/>
    </row>
    <row r="270" spans="1:7" hidden="1" x14ac:dyDescent="0.2">
      <c r="A270" s="105"/>
      <c r="D270" s="105"/>
      <c r="E270" s="105"/>
      <c r="F270" s="109"/>
      <c r="G270" s="109"/>
    </row>
    <row r="271" spans="1:7" hidden="1" x14ac:dyDescent="0.2">
      <c r="A271" s="105"/>
      <c r="D271" s="105"/>
      <c r="E271" s="105"/>
      <c r="F271" s="110"/>
      <c r="G271" s="110"/>
    </row>
    <row r="272" spans="1:7" hidden="1" x14ac:dyDescent="0.2">
      <c r="A272" s="105"/>
      <c r="D272" s="105"/>
      <c r="E272" s="105"/>
      <c r="F272" s="110"/>
      <c r="G272" s="110"/>
    </row>
    <row r="273" spans="1:7" hidden="1" x14ac:dyDescent="0.2">
      <c r="A273" s="105"/>
      <c r="F273" s="109"/>
      <c r="G273" s="109"/>
    </row>
    <row r="274" spans="1:7" hidden="1" x14ac:dyDescent="0.2">
      <c r="A274" s="105"/>
      <c r="F274" s="109"/>
      <c r="G274" s="109"/>
    </row>
    <row r="275" spans="1:7" hidden="1" x14ac:dyDescent="0.2">
      <c r="A275" s="105"/>
      <c r="F275" s="109"/>
      <c r="G275" s="109"/>
    </row>
    <row r="276" spans="1:7" hidden="1" x14ac:dyDescent="0.2">
      <c r="A276" s="105"/>
      <c r="F276" s="109"/>
      <c r="G276" s="109"/>
    </row>
    <row r="277" spans="1:7" hidden="1" x14ac:dyDescent="0.2">
      <c r="A277" s="105"/>
      <c r="D277" s="105"/>
      <c r="E277" s="105"/>
      <c r="F277" s="109"/>
      <c r="G277" s="109"/>
    </row>
    <row r="278" spans="1:7" hidden="1" x14ac:dyDescent="0.2">
      <c r="A278" s="105"/>
      <c r="D278" s="105"/>
      <c r="E278" s="105"/>
      <c r="F278" s="109"/>
      <c r="G278" s="109"/>
    </row>
    <row r="279" spans="1:7" hidden="1" x14ac:dyDescent="0.2">
      <c r="A279" s="105"/>
      <c r="F279" s="109"/>
      <c r="G279" s="109"/>
    </row>
    <row r="280" spans="1:7" hidden="1" x14ac:dyDescent="0.2">
      <c r="A280" s="105"/>
      <c r="F280" s="109"/>
      <c r="G280" s="109"/>
    </row>
    <row r="281" spans="1:7" hidden="1" x14ac:dyDescent="0.2">
      <c r="A281" s="105"/>
      <c r="D281" s="105"/>
      <c r="E281" s="105"/>
      <c r="F281" s="109"/>
      <c r="G281" s="109"/>
    </row>
    <row r="282" spans="1:7" hidden="1" x14ac:dyDescent="0.2">
      <c r="A282" s="105"/>
      <c r="D282" s="105"/>
      <c r="E282" s="105"/>
      <c r="F282" s="109"/>
      <c r="G282" s="109"/>
    </row>
    <row r="283" spans="1:7" hidden="1" x14ac:dyDescent="0.2">
      <c r="A283" s="105"/>
      <c r="D283" s="105"/>
      <c r="E283" s="105"/>
      <c r="F283" s="110"/>
      <c r="G283" s="110"/>
    </row>
    <row r="284" spans="1:7" hidden="1" x14ac:dyDescent="0.2">
      <c r="A284" s="105"/>
      <c r="D284" s="105"/>
      <c r="E284" s="105"/>
      <c r="F284" s="110"/>
      <c r="G284" s="110"/>
    </row>
    <row r="285" spans="1:7" hidden="1" x14ac:dyDescent="0.2">
      <c r="A285" s="105"/>
      <c r="D285" s="105"/>
      <c r="E285" s="105"/>
      <c r="F285" s="109"/>
      <c r="G285" s="109"/>
    </row>
    <row r="286" spans="1:7" hidden="1" x14ac:dyDescent="0.2">
      <c r="A286" s="105"/>
      <c r="D286" s="105"/>
      <c r="E286" s="105"/>
      <c r="F286" s="109"/>
      <c r="G286" s="109"/>
    </row>
    <row r="287" spans="1:7" hidden="1" x14ac:dyDescent="0.2">
      <c r="A287" s="105"/>
      <c r="F287" s="109"/>
      <c r="G287" s="109"/>
    </row>
    <row r="288" spans="1:7" hidden="1" x14ac:dyDescent="0.2">
      <c r="A288" s="105"/>
      <c r="F288" s="109"/>
      <c r="G288" s="109"/>
    </row>
    <row r="289" spans="1:7" hidden="1" x14ac:dyDescent="0.2">
      <c r="A289" s="105"/>
      <c r="F289" s="109"/>
      <c r="G289" s="109"/>
    </row>
    <row r="290" spans="1:7" hidden="1" x14ac:dyDescent="0.2">
      <c r="A290" s="105"/>
      <c r="F290" s="109"/>
      <c r="G290" s="109"/>
    </row>
    <row r="291" spans="1:7" hidden="1" x14ac:dyDescent="0.2">
      <c r="A291" s="105"/>
      <c r="F291" s="109"/>
      <c r="G291" s="109"/>
    </row>
    <row r="292" spans="1:7" hidden="1" x14ac:dyDescent="0.2">
      <c r="A292" s="105"/>
      <c r="F292" s="109"/>
      <c r="G292" s="109"/>
    </row>
    <row r="293" spans="1:7" hidden="1" x14ac:dyDescent="0.2">
      <c r="A293" s="105"/>
      <c r="F293" s="109"/>
      <c r="G293" s="109"/>
    </row>
    <row r="294" spans="1:7" hidden="1" x14ac:dyDescent="0.2">
      <c r="A294" s="105"/>
      <c r="F294" s="109"/>
      <c r="G294" s="109"/>
    </row>
    <row r="295" spans="1:7" hidden="1" x14ac:dyDescent="0.2">
      <c r="A295" s="105"/>
      <c r="F295" s="109"/>
      <c r="G295" s="109"/>
    </row>
    <row r="296" spans="1:7" hidden="1" x14ac:dyDescent="0.2">
      <c r="A296" s="105"/>
      <c r="F296" s="109"/>
      <c r="G296" s="109"/>
    </row>
    <row r="297" spans="1:7" hidden="1" x14ac:dyDescent="0.2">
      <c r="A297" s="105"/>
      <c r="D297" s="105"/>
      <c r="E297" s="105"/>
      <c r="F297" s="109"/>
      <c r="G297" s="109"/>
    </row>
    <row r="298" spans="1:7" hidden="1" x14ac:dyDescent="0.2">
      <c r="A298" s="105"/>
      <c r="D298" s="105"/>
      <c r="E298" s="105"/>
      <c r="F298" s="109"/>
      <c r="G298" s="109"/>
    </row>
    <row r="299" spans="1:7" hidden="1" x14ac:dyDescent="0.2">
      <c r="A299" s="105"/>
      <c r="F299" s="109"/>
      <c r="G299" s="109"/>
    </row>
    <row r="300" spans="1:7" hidden="1" x14ac:dyDescent="0.2">
      <c r="A300" s="105"/>
      <c r="F300" s="109"/>
      <c r="G300" s="109"/>
    </row>
    <row r="301" spans="1:7" hidden="1" x14ac:dyDescent="0.2">
      <c r="A301" s="105"/>
      <c r="F301" s="109"/>
      <c r="G301" s="109"/>
    </row>
    <row r="302" spans="1:7" hidden="1" x14ac:dyDescent="0.2">
      <c r="A302" s="105"/>
      <c r="F302" s="109"/>
      <c r="G302" s="109"/>
    </row>
    <row r="303" spans="1:7" hidden="1" x14ac:dyDescent="0.2">
      <c r="A303" s="105"/>
      <c r="D303" s="105"/>
      <c r="E303" s="105"/>
      <c r="F303" s="109"/>
      <c r="G303" s="109"/>
    </row>
    <row r="304" spans="1:7" hidden="1" x14ac:dyDescent="0.2">
      <c r="A304" s="105"/>
      <c r="D304" s="105"/>
      <c r="E304" s="105"/>
      <c r="F304" s="109"/>
      <c r="G304" s="109"/>
    </row>
    <row r="305" spans="1:7" hidden="1" x14ac:dyDescent="0.2">
      <c r="A305" s="105"/>
      <c r="D305" s="105"/>
      <c r="E305" s="105"/>
      <c r="F305" s="109"/>
      <c r="G305" s="109"/>
    </row>
    <row r="306" spans="1:7" hidden="1" x14ac:dyDescent="0.2">
      <c r="A306" s="105"/>
      <c r="D306" s="105"/>
      <c r="E306" s="105"/>
      <c r="F306" s="109"/>
      <c r="G306" s="109"/>
    </row>
    <row r="307" spans="1:7" hidden="1" x14ac:dyDescent="0.2">
      <c r="A307" s="105"/>
      <c r="F307" s="109"/>
      <c r="G307" s="109"/>
    </row>
    <row r="308" spans="1:7" hidden="1" x14ac:dyDescent="0.2">
      <c r="A308" s="105"/>
      <c r="F308" s="109"/>
      <c r="G308" s="109"/>
    </row>
    <row r="309" spans="1:7" hidden="1" x14ac:dyDescent="0.2">
      <c r="A309" s="105"/>
      <c r="F309" s="109"/>
      <c r="G309" s="109"/>
    </row>
    <row r="310" spans="1:7" hidden="1" x14ac:dyDescent="0.2">
      <c r="A310" s="105"/>
      <c r="F310" s="109"/>
      <c r="G310" s="109"/>
    </row>
    <row r="311" spans="1:7" hidden="1" x14ac:dyDescent="0.2">
      <c r="A311" s="105"/>
      <c r="D311" s="105"/>
      <c r="E311" s="105"/>
      <c r="F311" s="109"/>
      <c r="G311" s="109"/>
    </row>
    <row r="312" spans="1:7" hidden="1" x14ac:dyDescent="0.2">
      <c r="A312" s="105"/>
      <c r="D312" s="105"/>
      <c r="E312" s="105"/>
      <c r="F312" s="109"/>
      <c r="G312" s="109"/>
    </row>
    <row r="313" spans="1:7" hidden="1" x14ac:dyDescent="0.2">
      <c r="A313" s="105"/>
      <c r="F313" s="109"/>
      <c r="G313" s="109"/>
    </row>
    <row r="314" spans="1:7" hidden="1" x14ac:dyDescent="0.2">
      <c r="A314" s="105"/>
      <c r="F314" s="109"/>
      <c r="G314" s="109"/>
    </row>
    <row r="315" spans="1:7" hidden="1" x14ac:dyDescent="0.2">
      <c r="A315" s="105"/>
      <c r="F315" s="109"/>
      <c r="G315" s="109"/>
    </row>
    <row r="316" spans="1:7" hidden="1" x14ac:dyDescent="0.2">
      <c r="A316" s="105"/>
      <c r="F316" s="109"/>
      <c r="G316" s="109"/>
    </row>
    <row r="317" spans="1:7" hidden="1" x14ac:dyDescent="0.2">
      <c r="A317" s="105"/>
      <c r="F317" s="109"/>
      <c r="G317" s="109"/>
    </row>
    <row r="318" spans="1:7" hidden="1" x14ac:dyDescent="0.2">
      <c r="A318" s="105"/>
      <c r="F318" s="109"/>
      <c r="G318" s="109"/>
    </row>
    <row r="319" spans="1:7" hidden="1" x14ac:dyDescent="0.2">
      <c r="A319" s="105"/>
      <c r="F319" s="109"/>
      <c r="G319" s="109"/>
    </row>
    <row r="320" spans="1:7" hidden="1" x14ac:dyDescent="0.2">
      <c r="A320" s="105"/>
      <c r="F320" s="109"/>
      <c r="G320" s="109"/>
    </row>
    <row r="321" spans="1:7" hidden="1" x14ac:dyDescent="0.2">
      <c r="A321" s="105"/>
      <c r="F321" s="109"/>
      <c r="G321" s="109"/>
    </row>
    <row r="322" spans="1:7" hidden="1" x14ac:dyDescent="0.2">
      <c r="A322" s="105"/>
      <c r="F322" s="109"/>
      <c r="G322" s="109"/>
    </row>
    <row r="323" spans="1:7" hidden="1" x14ac:dyDescent="0.2">
      <c r="A323" s="105"/>
      <c r="F323" s="109"/>
      <c r="G323" s="109"/>
    </row>
    <row r="324" spans="1:7" hidden="1" x14ac:dyDescent="0.2">
      <c r="A324" s="105"/>
      <c r="F324" s="109"/>
      <c r="G324" s="109"/>
    </row>
    <row r="325" spans="1:7" hidden="1" x14ac:dyDescent="0.2">
      <c r="A325" s="105"/>
      <c r="D325" s="105"/>
      <c r="E325" s="105"/>
      <c r="F325" s="110"/>
      <c r="G325" s="110"/>
    </row>
    <row r="326" spans="1:7" hidden="1" x14ac:dyDescent="0.2">
      <c r="A326" s="105"/>
      <c r="D326" s="105"/>
      <c r="E326" s="105"/>
      <c r="F326" s="110"/>
      <c r="G326" s="110"/>
    </row>
    <row r="327" spans="1:7" ht="14.25" hidden="1" customHeight="1" x14ac:dyDescent="0.2">
      <c r="A327" s="105"/>
      <c r="D327" s="105"/>
      <c r="E327" s="105"/>
      <c r="F327" s="109"/>
      <c r="G327" s="109"/>
    </row>
    <row r="328" spans="1:7" hidden="1" x14ac:dyDescent="0.2">
      <c r="A328" s="105"/>
      <c r="D328" s="105"/>
      <c r="E328" s="105"/>
      <c r="F328" s="109"/>
      <c r="G328" s="109"/>
    </row>
    <row r="329" spans="1:7" hidden="1" x14ac:dyDescent="0.2">
      <c r="A329" s="105"/>
      <c r="F329" s="109"/>
      <c r="G329" s="109"/>
    </row>
    <row r="330" spans="1:7" hidden="1" x14ac:dyDescent="0.2">
      <c r="A330" s="105"/>
      <c r="F330" s="109"/>
      <c r="G330" s="109"/>
    </row>
    <row r="331" spans="1:7" hidden="1" x14ac:dyDescent="0.2">
      <c r="A331" s="105"/>
      <c r="F331" s="109"/>
      <c r="G331" s="109"/>
    </row>
    <row r="332" spans="1:7" hidden="1" x14ac:dyDescent="0.2">
      <c r="A332" s="105"/>
      <c r="F332" s="109"/>
      <c r="G332" s="109"/>
    </row>
    <row r="333" spans="1:7" hidden="1" x14ac:dyDescent="0.2">
      <c r="A333" s="105"/>
      <c r="D333" s="105"/>
      <c r="E333" s="105"/>
      <c r="F333" s="109"/>
      <c r="G333" s="109"/>
    </row>
    <row r="334" spans="1:7" hidden="1" x14ac:dyDescent="0.2">
      <c r="A334" s="105"/>
      <c r="D334" s="105"/>
      <c r="E334" s="105"/>
      <c r="F334" s="109"/>
      <c r="G334" s="109"/>
    </row>
    <row r="335" spans="1:7" hidden="1" x14ac:dyDescent="0.2">
      <c r="A335" s="105"/>
      <c r="D335" s="105"/>
      <c r="E335" s="105"/>
      <c r="F335" s="109"/>
      <c r="G335" s="109"/>
    </row>
    <row r="336" spans="1:7" hidden="1" x14ac:dyDescent="0.2">
      <c r="A336" s="105"/>
      <c r="D336" s="105"/>
      <c r="E336" s="105"/>
      <c r="F336" s="109"/>
      <c r="G336" s="109"/>
    </row>
    <row r="337" spans="1:7" hidden="1" x14ac:dyDescent="0.2">
      <c r="A337" s="105"/>
      <c r="D337" s="105"/>
      <c r="E337" s="105"/>
      <c r="F337" s="109"/>
      <c r="G337" s="109"/>
    </row>
    <row r="338" spans="1:7" hidden="1" x14ac:dyDescent="0.2">
      <c r="A338" s="105"/>
      <c r="D338" s="105"/>
      <c r="E338" s="105"/>
      <c r="F338" s="109"/>
      <c r="G338" s="109"/>
    </row>
    <row r="339" spans="1:7" hidden="1" x14ac:dyDescent="0.2">
      <c r="A339" s="105"/>
      <c r="F339" s="109"/>
      <c r="G339" s="109"/>
    </row>
    <row r="340" spans="1:7" hidden="1" x14ac:dyDescent="0.2">
      <c r="A340" s="105"/>
      <c r="F340" s="109"/>
      <c r="G340" s="109"/>
    </row>
    <row r="341" spans="1:7" ht="13.5" hidden="1" customHeight="1" x14ac:dyDescent="0.2">
      <c r="A341" s="105"/>
      <c r="F341" s="109"/>
      <c r="G341" s="109"/>
    </row>
    <row r="342" spans="1:7" hidden="1" x14ac:dyDescent="0.2">
      <c r="A342" s="105"/>
      <c r="F342" s="109"/>
      <c r="G342" s="109"/>
    </row>
    <row r="343" spans="1:7" hidden="1" x14ac:dyDescent="0.2">
      <c r="A343" s="105"/>
      <c r="F343" s="109"/>
      <c r="G343" s="109"/>
    </row>
    <row r="344" spans="1:7" hidden="1" x14ac:dyDescent="0.2">
      <c r="A344" s="105"/>
      <c r="F344" s="109"/>
      <c r="G344" s="109"/>
    </row>
    <row r="345" spans="1:7" hidden="1" x14ac:dyDescent="0.2">
      <c r="A345" s="105"/>
      <c r="D345" s="105"/>
      <c r="E345" s="105"/>
      <c r="F345" s="109"/>
      <c r="G345" s="109"/>
    </row>
    <row r="346" spans="1:7" hidden="1" x14ac:dyDescent="0.2">
      <c r="A346" s="105"/>
      <c r="D346" s="105"/>
      <c r="E346" s="105"/>
      <c r="F346" s="109"/>
      <c r="G346" s="109"/>
    </row>
    <row r="347" spans="1:7" hidden="1" x14ac:dyDescent="0.2">
      <c r="A347" s="105"/>
      <c r="F347" s="109"/>
      <c r="G347" s="109"/>
    </row>
    <row r="348" spans="1:7" hidden="1" x14ac:dyDescent="0.2">
      <c r="A348" s="105"/>
      <c r="F348" s="109"/>
      <c r="G348" s="109"/>
    </row>
    <row r="349" spans="1:7" hidden="1" x14ac:dyDescent="0.2">
      <c r="A349" s="105"/>
      <c r="F349" s="109"/>
      <c r="G349" s="109"/>
    </row>
    <row r="350" spans="1:7" hidden="1" x14ac:dyDescent="0.2">
      <c r="A350" s="105"/>
      <c r="F350" s="109"/>
      <c r="G350" s="109"/>
    </row>
    <row r="351" spans="1:7" hidden="1" x14ac:dyDescent="0.2">
      <c r="A351" s="105"/>
      <c r="F351" s="109"/>
      <c r="G351" s="109"/>
    </row>
    <row r="352" spans="1:7" hidden="1" x14ac:dyDescent="0.2">
      <c r="A352" s="105"/>
      <c r="F352" s="109"/>
      <c r="G352" s="109"/>
    </row>
    <row r="353" spans="1:7" hidden="1" x14ac:dyDescent="0.2">
      <c r="A353" s="105"/>
      <c r="F353" s="109"/>
      <c r="G353" s="109"/>
    </row>
    <row r="354" spans="1:7" hidden="1" x14ac:dyDescent="0.2">
      <c r="A354" s="105"/>
      <c r="F354" s="109"/>
      <c r="G354" s="109"/>
    </row>
    <row r="355" spans="1:7" hidden="1" x14ac:dyDescent="0.2">
      <c r="A355" s="105"/>
      <c r="F355" s="109"/>
      <c r="G355" s="109"/>
    </row>
    <row r="356" spans="1:7" hidden="1" x14ac:dyDescent="0.2">
      <c r="A356" s="105"/>
      <c r="F356" s="109"/>
      <c r="G356" s="109"/>
    </row>
    <row r="357" spans="1:7" hidden="1" x14ac:dyDescent="0.2">
      <c r="A357" s="105"/>
      <c r="D357" s="105"/>
      <c r="E357" s="105"/>
      <c r="F357" s="110"/>
      <c r="G357" s="110"/>
    </row>
    <row r="358" spans="1:7" hidden="1" x14ac:dyDescent="0.2">
      <c r="A358" s="105"/>
      <c r="D358" s="105"/>
      <c r="E358" s="105"/>
      <c r="F358" s="110"/>
      <c r="G358" s="110"/>
    </row>
    <row r="359" spans="1:7" hidden="1" x14ac:dyDescent="0.2">
      <c r="A359" s="105"/>
      <c r="D359" s="105"/>
      <c r="E359" s="105"/>
      <c r="F359" s="110"/>
      <c r="G359" s="110"/>
    </row>
    <row r="360" spans="1:7" hidden="1" x14ac:dyDescent="0.2">
      <c r="A360" s="105"/>
      <c r="D360" s="105"/>
      <c r="E360" s="105"/>
      <c r="F360" s="110"/>
      <c r="G360" s="110"/>
    </row>
    <row r="361" spans="1:7" hidden="1" x14ac:dyDescent="0.2">
      <c r="A361" s="105"/>
      <c r="D361" s="105"/>
      <c r="E361" s="105"/>
      <c r="F361" s="109"/>
      <c r="G361" s="109"/>
    </row>
    <row r="362" spans="1:7" hidden="1" x14ac:dyDescent="0.2">
      <c r="A362" s="105"/>
      <c r="D362" s="105"/>
      <c r="E362" s="105"/>
      <c r="F362" s="109"/>
      <c r="G362" s="109"/>
    </row>
    <row r="363" spans="1:7" hidden="1" x14ac:dyDescent="0.2">
      <c r="A363" s="105"/>
      <c r="D363" s="105"/>
      <c r="E363" s="105"/>
      <c r="F363" s="109"/>
      <c r="G363" s="109"/>
    </row>
    <row r="364" spans="1:7" hidden="1" x14ac:dyDescent="0.2">
      <c r="A364" s="105"/>
      <c r="D364" s="105"/>
      <c r="E364" s="105"/>
      <c r="F364" s="109"/>
      <c r="G364" s="109"/>
    </row>
    <row r="365" spans="1:7" hidden="1" x14ac:dyDescent="0.2">
      <c r="A365" s="105"/>
      <c r="D365" s="105"/>
      <c r="E365" s="105"/>
      <c r="F365" s="109"/>
      <c r="G365" s="109"/>
    </row>
    <row r="366" spans="1:7" hidden="1" x14ac:dyDescent="0.2">
      <c r="A366" s="105"/>
      <c r="D366" s="105"/>
      <c r="E366" s="105"/>
      <c r="F366" s="109"/>
      <c r="G366" s="109"/>
    </row>
    <row r="367" spans="1:7" hidden="1" x14ac:dyDescent="0.2">
      <c r="A367" s="105"/>
      <c r="F367" s="109"/>
      <c r="G367" s="109"/>
    </row>
    <row r="368" spans="1:7" hidden="1" x14ac:dyDescent="0.2">
      <c r="A368" s="105"/>
      <c r="F368" s="109"/>
      <c r="G368" s="109"/>
    </row>
    <row r="369" spans="1:7" hidden="1" x14ac:dyDescent="0.2">
      <c r="A369" s="105"/>
      <c r="F369" s="109"/>
      <c r="G369" s="109"/>
    </row>
    <row r="370" spans="1:7" hidden="1" x14ac:dyDescent="0.2">
      <c r="A370" s="105"/>
      <c r="F370" s="109"/>
      <c r="G370" s="109"/>
    </row>
    <row r="371" spans="1:7" hidden="1" x14ac:dyDescent="0.2">
      <c r="A371" s="105"/>
      <c r="F371" s="109"/>
      <c r="G371" s="109"/>
    </row>
    <row r="372" spans="1:7" hidden="1" x14ac:dyDescent="0.2">
      <c r="A372" s="105"/>
      <c r="F372" s="109"/>
      <c r="G372" s="109"/>
    </row>
    <row r="373" spans="1:7" hidden="1" x14ac:dyDescent="0.2">
      <c r="A373" s="105"/>
      <c r="F373" s="109"/>
      <c r="G373" s="109"/>
    </row>
    <row r="374" spans="1:7" hidden="1" x14ac:dyDescent="0.2">
      <c r="A374" s="105"/>
      <c r="F374" s="109"/>
      <c r="G374" s="109"/>
    </row>
    <row r="375" spans="1:7" hidden="1" x14ac:dyDescent="0.2">
      <c r="A375" s="105"/>
      <c r="F375" s="109"/>
      <c r="G375" s="109"/>
    </row>
    <row r="376" spans="1:7" hidden="1" x14ac:dyDescent="0.2">
      <c r="A376" s="105"/>
      <c r="F376" s="109"/>
      <c r="G376" s="109"/>
    </row>
    <row r="377" spans="1:7" hidden="1" x14ac:dyDescent="0.2">
      <c r="A377" s="105"/>
      <c r="F377" s="109"/>
      <c r="G377" s="109"/>
    </row>
    <row r="378" spans="1:7" hidden="1" x14ac:dyDescent="0.2">
      <c r="A378" s="105"/>
      <c r="F378" s="109"/>
      <c r="G378" s="109"/>
    </row>
    <row r="379" spans="1:7" hidden="1" x14ac:dyDescent="0.2">
      <c r="A379" s="105"/>
      <c r="D379" s="105"/>
      <c r="E379" s="105"/>
      <c r="F379" s="110"/>
      <c r="G379" s="110"/>
    </row>
    <row r="380" spans="1:7" hidden="1" x14ac:dyDescent="0.2">
      <c r="A380" s="105"/>
      <c r="D380" s="105"/>
      <c r="E380" s="105"/>
      <c r="F380" s="110"/>
      <c r="G380" s="110"/>
    </row>
    <row r="381" spans="1:7" hidden="1" x14ac:dyDescent="0.2">
      <c r="A381" s="105"/>
      <c r="D381" s="105"/>
      <c r="E381" s="105"/>
      <c r="F381" s="109"/>
      <c r="G381" s="109"/>
    </row>
    <row r="382" spans="1:7" hidden="1" x14ac:dyDescent="0.2">
      <c r="A382" s="105"/>
      <c r="D382" s="105"/>
      <c r="E382" s="105"/>
      <c r="F382" s="109"/>
      <c r="G382" s="109"/>
    </row>
    <row r="383" spans="1:7" hidden="1" x14ac:dyDescent="0.2">
      <c r="A383" s="105"/>
      <c r="F383" s="109"/>
      <c r="G383" s="109"/>
    </row>
    <row r="384" spans="1:7" hidden="1" x14ac:dyDescent="0.2">
      <c r="A384" s="105"/>
      <c r="F384" s="109"/>
      <c r="G384" s="109"/>
    </row>
    <row r="385" spans="1:7" hidden="1" x14ac:dyDescent="0.2">
      <c r="A385" s="105"/>
      <c r="F385" s="109"/>
      <c r="G385" s="109"/>
    </row>
    <row r="386" spans="1:7" hidden="1" x14ac:dyDescent="0.2">
      <c r="A386" s="105"/>
      <c r="D386" s="105"/>
      <c r="E386" s="105"/>
      <c r="F386" s="109"/>
      <c r="G386" s="109"/>
    </row>
    <row r="387" spans="1:7" hidden="1" x14ac:dyDescent="0.2">
      <c r="A387" s="105"/>
      <c r="F387" s="109"/>
      <c r="G387" s="109"/>
    </row>
    <row r="388" spans="1:7" hidden="1" x14ac:dyDescent="0.2">
      <c r="A388" s="105"/>
      <c r="F388" s="109"/>
      <c r="G388" s="109"/>
    </row>
    <row r="389" spans="1:7" hidden="1" x14ac:dyDescent="0.2">
      <c r="A389" s="105"/>
      <c r="F389" s="109"/>
      <c r="G389" s="109"/>
    </row>
    <row r="390" spans="1:7" hidden="1" x14ac:dyDescent="0.2">
      <c r="A390" s="105"/>
      <c r="F390" s="109"/>
      <c r="G390" s="109"/>
    </row>
    <row r="391" spans="1:7" hidden="1" x14ac:dyDescent="0.2">
      <c r="A391" s="105"/>
      <c r="F391" s="109"/>
      <c r="G391" s="109"/>
    </row>
    <row r="392" spans="1:7" hidden="1" x14ac:dyDescent="0.2">
      <c r="A392" s="105"/>
      <c r="F392" s="109"/>
      <c r="G392" s="109"/>
    </row>
    <row r="393" spans="1:7" hidden="1" x14ac:dyDescent="0.2">
      <c r="A393" s="105"/>
      <c r="F393" s="109"/>
      <c r="G393" s="109"/>
    </row>
    <row r="394" spans="1:7" hidden="1" x14ac:dyDescent="0.2">
      <c r="A394" s="105"/>
      <c r="F394" s="109"/>
      <c r="G394" s="109"/>
    </row>
    <row r="395" spans="1:7" hidden="1" x14ac:dyDescent="0.2">
      <c r="A395" s="105"/>
      <c r="F395" s="109"/>
      <c r="G395" s="109"/>
    </row>
    <row r="396" spans="1:7" hidden="1" x14ac:dyDescent="0.2">
      <c r="A396" s="105"/>
      <c r="F396" s="109"/>
      <c r="G396" s="109"/>
    </row>
    <row r="397" spans="1:7" hidden="1" x14ac:dyDescent="0.2">
      <c r="A397" s="108"/>
      <c r="B397" s="108"/>
      <c r="C397" s="108"/>
      <c r="D397" s="108"/>
      <c r="E397" s="108"/>
      <c r="F397" s="111"/>
      <c r="G397" s="111"/>
    </row>
    <row r="398" spans="1:7" hidden="1" x14ac:dyDescent="0.2">
      <c r="A398" s="108"/>
      <c r="B398" s="108"/>
      <c r="C398" s="108"/>
      <c r="D398" s="108"/>
      <c r="E398" s="108"/>
      <c r="F398" s="111"/>
      <c r="G398" s="111"/>
    </row>
    <row r="399" spans="1:7" hidden="1" x14ac:dyDescent="0.2">
      <c r="A399" s="108"/>
      <c r="B399" s="108"/>
      <c r="C399" s="108"/>
      <c r="D399" s="108"/>
      <c r="E399" s="108"/>
      <c r="F399" s="111"/>
      <c r="G399" s="111"/>
    </row>
    <row r="400" spans="1:7" hidden="1" x14ac:dyDescent="0.2">
      <c r="A400" s="108"/>
      <c r="B400" s="108"/>
      <c r="C400" s="108"/>
      <c r="D400" s="108"/>
      <c r="E400" s="108"/>
      <c r="F400" s="111"/>
      <c r="G400" s="111"/>
    </row>
    <row r="401" spans="1:7" hidden="1" x14ac:dyDescent="0.2">
      <c r="A401" s="108"/>
      <c r="B401" s="108"/>
      <c r="C401" s="108"/>
      <c r="D401" s="108"/>
      <c r="E401" s="108"/>
      <c r="F401" s="111"/>
      <c r="G401" s="111"/>
    </row>
    <row r="402" spans="1:7" hidden="1" x14ac:dyDescent="0.2">
      <c r="A402" s="108"/>
      <c r="B402" s="108"/>
      <c r="C402" s="108"/>
      <c r="D402" s="108"/>
      <c r="E402" s="108"/>
      <c r="F402" s="111"/>
      <c r="G402" s="111"/>
    </row>
    <row r="403" spans="1:7" hidden="1" x14ac:dyDescent="0.2">
      <c r="A403" s="108"/>
      <c r="B403" s="108"/>
      <c r="C403" s="108"/>
      <c r="D403" s="108"/>
      <c r="E403" s="108"/>
      <c r="F403" s="111"/>
      <c r="G403" s="111"/>
    </row>
    <row r="404" spans="1:7" hidden="1" x14ac:dyDescent="0.2">
      <c r="A404" s="108"/>
      <c r="B404" s="108"/>
      <c r="C404" s="108"/>
      <c r="D404" s="108"/>
      <c r="E404" s="108"/>
      <c r="F404" s="111"/>
      <c r="G404" s="111"/>
    </row>
    <row r="405" spans="1:7" hidden="1" x14ac:dyDescent="0.2">
      <c r="A405" s="108"/>
      <c r="B405" s="108"/>
      <c r="C405" s="108"/>
      <c r="D405" s="108"/>
      <c r="E405" s="108"/>
      <c r="F405" s="111"/>
      <c r="G405" s="111"/>
    </row>
    <row r="406" spans="1:7" hidden="1" x14ac:dyDescent="0.2">
      <c r="A406" s="108"/>
      <c r="B406" s="108"/>
      <c r="C406" s="108"/>
      <c r="D406" s="108"/>
      <c r="E406" s="108"/>
      <c r="F406" s="111"/>
      <c r="G406" s="111"/>
    </row>
    <row r="407" spans="1:7" hidden="1" x14ac:dyDescent="0.2">
      <c r="A407" s="105"/>
      <c r="F407" s="109"/>
      <c r="G407" s="109"/>
    </row>
    <row r="408" spans="1:7" hidden="1" x14ac:dyDescent="0.2">
      <c r="A408" s="105"/>
      <c r="F408" s="109"/>
      <c r="G408" s="109"/>
    </row>
    <row r="409" spans="1:7" hidden="1" x14ac:dyDescent="0.2">
      <c r="A409" s="105"/>
      <c r="F409" s="109"/>
      <c r="G409" s="109"/>
    </row>
    <row r="410" spans="1:7" hidden="1" x14ac:dyDescent="0.2">
      <c r="A410" s="105"/>
      <c r="F410" s="109"/>
      <c r="G410" s="109"/>
    </row>
    <row r="411" spans="1:7" hidden="1" x14ac:dyDescent="0.2">
      <c r="A411" s="105"/>
      <c r="F411" s="109"/>
      <c r="G411" s="109"/>
    </row>
    <row r="412" spans="1:7" hidden="1" x14ac:dyDescent="0.2">
      <c r="A412" s="105"/>
      <c r="F412" s="109"/>
      <c r="G412" s="109"/>
    </row>
    <row r="413" spans="1:7" hidden="1" x14ac:dyDescent="0.2">
      <c r="A413" s="105"/>
      <c r="F413" s="109"/>
      <c r="G413" s="109"/>
    </row>
    <row r="414" spans="1:7" hidden="1" x14ac:dyDescent="0.2">
      <c r="A414" s="105"/>
      <c r="F414" s="109"/>
      <c r="G414" s="109"/>
    </row>
    <row r="415" spans="1:7" hidden="1" x14ac:dyDescent="0.2">
      <c r="A415" s="105"/>
      <c r="F415" s="109"/>
      <c r="G415" s="109"/>
    </row>
    <row r="416" spans="1:7" hidden="1" x14ac:dyDescent="0.2">
      <c r="A416" s="105"/>
      <c r="F416" s="109"/>
      <c r="G416" s="109"/>
    </row>
    <row r="417" spans="1:7" hidden="1" x14ac:dyDescent="0.2">
      <c r="A417" s="105"/>
      <c r="F417" s="109"/>
      <c r="G417" s="109"/>
    </row>
    <row r="418" spans="1:7" hidden="1" x14ac:dyDescent="0.2">
      <c r="A418" s="105"/>
      <c r="F418" s="109"/>
      <c r="G418" s="109"/>
    </row>
    <row r="419" spans="1:7" hidden="1" x14ac:dyDescent="0.2">
      <c r="A419" s="105"/>
      <c r="F419" s="109"/>
      <c r="G419" s="109"/>
    </row>
    <row r="420" spans="1:7" hidden="1" x14ac:dyDescent="0.2">
      <c r="A420" s="105"/>
      <c r="F420" s="109"/>
      <c r="G420" s="109"/>
    </row>
    <row r="421" spans="1:7" hidden="1" x14ac:dyDescent="0.2">
      <c r="A421" s="105"/>
      <c r="F421" s="109"/>
      <c r="G421" s="109"/>
    </row>
    <row r="422" spans="1:7" hidden="1" x14ac:dyDescent="0.2">
      <c r="A422" s="105"/>
      <c r="F422" s="109"/>
      <c r="G422" s="109"/>
    </row>
    <row r="423" spans="1:7" hidden="1" x14ac:dyDescent="0.2">
      <c r="A423" s="105"/>
      <c r="F423" s="109"/>
      <c r="G423" s="109"/>
    </row>
    <row r="424" spans="1:7" hidden="1" x14ac:dyDescent="0.2">
      <c r="A424" s="105"/>
      <c r="F424" s="109"/>
      <c r="G424" s="109"/>
    </row>
    <row r="425" spans="1:7" hidden="1" x14ac:dyDescent="0.2">
      <c r="A425" s="105"/>
      <c r="F425" s="109"/>
      <c r="G425" s="109"/>
    </row>
    <row r="426" spans="1:7" hidden="1" x14ac:dyDescent="0.2">
      <c r="A426" s="105"/>
      <c r="F426" s="109"/>
      <c r="G426" s="109"/>
    </row>
    <row r="427" spans="1:7" hidden="1" x14ac:dyDescent="0.2">
      <c r="A427" s="105"/>
      <c r="F427" s="110"/>
      <c r="G427" s="110"/>
    </row>
    <row r="428" spans="1:7" hidden="1" x14ac:dyDescent="0.2">
      <c r="A428" s="105"/>
      <c r="F428" s="110"/>
      <c r="G428" s="110"/>
    </row>
    <row r="429" spans="1:7" hidden="1" x14ac:dyDescent="0.2">
      <c r="A429" s="105"/>
      <c r="F429" s="110"/>
      <c r="G429" s="110"/>
    </row>
    <row r="430" spans="1:7" hidden="1" x14ac:dyDescent="0.2">
      <c r="A430" s="105"/>
      <c r="F430" s="110"/>
      <c r="G430" s="110"/>
    </row>
    <row r="431" spans="1:7" hidden="1" x14ac:dyDescent="0.2">
      <c r="A431" s="105"/>
      <c r="D431" s="105"/>
      <c r="E431" s="105"/>
      <c r="F431" s="109"/>
      <c r="G431" s="109"/>
    </row>
    <row r="432" spans="1:7" hidden="1" x14ac:dyDescent="0.2">
      <c r="A432" s="105"/>
      <c r="F432" s="109"/>
      <c r="G432" s="109"/>
    </row>
    <row r="433" spans="1:7" hidden="1" x14ac:dyDescent="0.2">
      <c r="A433" s="105"/>
      <c r="F433" s="109"/>
      <c r="G433" s="109"/>
    </row>
    <row r="434" spans="1:7" hidden="1" x14ac:dyDescent="0.2">
      <c r="A434" s="105"/>
      <c r="D434" s="105"/>
      <c r="E434" s="105"/>
      <c r="F434" s="109"/>
      <c r="G434" s="109"/>
    </row>
    <row r="435" spans="1:7" hidden="1" x14ac:dyDescent="0.2">
      <c r="A435" s="105"/>
      <c r="D435" s="105"/>
      <c r="E435" s="105"/>
      <c r="F435" s="110"/>
      <c r="G435" s="110"/>
    </row>
    <row r="436" spans="1:7" hidden="1" x14ac:dyDescent="0.2">
      <c r="A436" s="105"/>
      <c r="F436" s="110"/>
      <c r="G436" s="110"/>
    </row>
    <row r="437" spans="1:7" hidden="1" x14ac:dyDescent="0.2">
      <c r="A437" s="105"/>
      <c r="D437" s="105"/>
      <c r="E437" s="105"/>
      <c r="F437" s="109"/>
      <c r="G437" s="109"/>
    </row>
    <row r="438" spans="1:7" hidden="1" x14ac:dyDescent="0.2">
      <c r="A438" s="105"/>
      <c r="D438" s="105"/>
      <c r="E438" s="105"/>
      <c r="F438" s="109"/>
      <c r="G438" s="109"/>
    </row>
    <row r="439" spans="1:7" hidden="1" x14ac:dyDescent="0.2">
      <c r="A439" s="105"/>
      <c r="F439" s="110"/>
      <c r="G439" s="110"/>
    </row>
    <row r="440" spans="1:7" hidden="1" x14ac:dyDescent="0.2">
      <c r="A440" s="105"/>
      <c r="F440" s="110"/>
      <c r="G440" s="110"/>
    </row>
    <row r="441" spans="1:7" hidden="1" x14ac:dyDescent="0.2">
      <c r="A441" s="105"/>
      <c r="D441" s="105"/>
      <c r="E441" s="105"/>
      <c r="F441" s="106"/>
      <c r="G441" s="106"/>
    </row>
    <row r="442" spans="1:7" hidden="1" x14ac:dyDescent="0.2">
      <c r="A442" s="105"/>
      <c r="D442" s="105"/>
      <c r="E442" s="105"/>
      <c r="F442" s="106"/>
      <c r="G442" s="106"/>
    </row>
    <row r="443" spans="1:7" hidden="1" x14ac:dyDescent="0.2">
      <c r="A443" s="105"/>
      <c r="D443" s="105"/>
      <c r="E443" s="105"/>
      <c r="F443" s="110"/>
      <c r="G443" s="110"/>
    </row>
    <row r="444" spans="1:7" hidden="1" x14ac:dyDescent="0.2">
      <c r="A444" s="105"/>
      <c r="F444" s="110"/>
      <c r="G444" s="110"/>
    </row>
    <row r="445" spans="1:7" hidden="1" x14ac:dyDescent="0.2">
      <c r="A445" s="105"/>
      <c r="F445" s="110"/>
      <c r="G445" s="110"/>
    </row>
    <row r="446" spans="1:7" hidden="1" x14ac:dyDescent="0.2">
      <c r="A446" s="105"/>
      <c r="F446" s="110"/>
      <c r="G446" s="110"/>
    </row>
    <row r="447" spans="1:7" hidden="1" x14ac:dyDescent="0.2">
      <c r="A447" s="105"/>
      <c r="D447" s="105"/>
      <c r="E447" s="105"/>
      <c r="F447" s="109"/>
      <c r="G447" s="109"/>
    </row>
    <row r="448" spans="1:7" hidden="1" x14ac:dyDescent="0.2">
      <c r="A448" s="105"/>
      <c r="D448" s="105"/>
      <c r="E448" s="105"/>
      <c r="F448" s="109"/>
      <c r="G448" s="109"/>
    </row>
    <row r="449" spans="1:7" hidden="1" x14ac:dyDescent="0.2">
      <c r="A449" s="105"/>
      <c r="D449" s="105"/>
      <c r="E449" s="105"/>
      <c r="F449" s="109"/>
      <c r="G449" s="109"/>
    </row>
    <row r="450" spans="1:7" hidden="1" x14ac:dyDescent="0.2">
      <c r="A450" s="105"/>
      <c r="D450" s="105"/>
      <c r="E450" s="105"/>
      <c r="F450" s="109"/>
      <c r="G450" s="109"/>
    </row>
    <row r="451" spans="1:7" hidden="1" x14ac:dyDescent="0.2">
      <c r="A451" s="105"/>
      <c r="D451" s="105"/>
      <c r="E451" s="105"/>
      <c r="F451" s="110"/>
      <c r="G451" s="110"/>
    </row>
    <row r="452" spans="1:7" hidden="1" x14ac:dyDescent="0.2">
      <c r="A452" s="105"/>
      <c r="D452" s="105"/>
      <c r="E452" s="105"/>
      <c r="F452" s="110"/>
      <c r="G452" s="110"/>
    </row>
    <row r="453" spans="1:7" hidden="1" x14ac:dyDescent="0.2">
      <c r="A453" s="105"/>
      <c r="D453" s="105"/>
      <c r="E453" s="105"/>
      <c r="F453" s="110"/>
      <c r="G453" s="110"/>
    </row>
    <row r="454" spans="1:7" hidden="1" x14ac:dyDescent="0.2">
      <c r="A454" s="105"/>
      <c r="D454" s="105"/>
      <c r="E454" s="105"/>
      <c r="F454" s="110"/>
      <c r="G454" s="110"/>
    </row>
    <row r="455" spans="1:7" hidden="1" x14ac:dyDescent="0.2">
      <c r="A455" s="105"/>
      <c r="D455" s="105"/>
      <c r="E455" s="105"/>
      <c r="F455" s="109"/>
      <c r="G455" s="109"/>
    </row>
    <row r="456" spans="1:7" hidden="1" x14ac:dyDescent="0.2">
      <c r="A456" s="105"/>
      <c r="D456" s="105"/>
      <c r="E456" s="105"/>
      <c r="F456" s="109"/>
      <c r="G456" s="109"/>
    </row>
    <row r="457" spans="1:7" hidden="1" x14ac:dyDescent="0.2">
      <c r="A457" s="105"/>
      <c r="F457" s="109"/>
      <c r="G457" s="109"/>
    </row>
    <row r="458" spans="1:7" hidden="1" x14ac:dyDescent="0.2">
      <c r="A458" s="105"/>
      <c r="F458" s="109"/>
      <c r="G458" s="109"/>
    </row>
    <row r="459" spans="1:7" hidden="1" x14ac:dyDescent="0.2">
      <c r="A459" s="105"/>
      <c r="F459" s="109"/>
      <c r="G459" s="109"/>
    </row>
    <row r="460" spans="1:7" hidden="1" x14ac:dyDescent="0.2">
      <c r="A460" s="105"/>
      <c r="F460" s="109"/>
      <c r="G460" s="109"/>
    </row>
    <row r="461" spans="1:7" hidden="1" x14ac:dyDescent="0.2">
      <c r="A461" s="105"/>
      <c r="D461" s="105"/>
      <c r="E461" s="105"/>
      <c r="F461" s="109"/>
      <c r="G461" s="109"/>
    </row>
    <row r="462" spans="1:7" hidden="1" x14ac:dyDescent="0.2">
      <c r="A462" s="105"/>
      <c r="D462" s="105"/>
      <c r="E462" s="105"/>
      <c r="F462" s="109"/>
      <c r="G462" s="109"/>
    </row>
    <row r="463" spans="1:7" hidden="1" x14ac:dyDescent="0.2">
      <c r="A463" s="105"/>
      <c r="D463" s="105"/>
      <c r="E463" s="105"/>
      <c r="F463" s="109"/>
      <c r="G463" s="109"/>
    </row>
    <row r="464" spans="1:7" hidden="1" x14ac:dyDescent="0.2">
      <c r="A464" s="105"/>
      <c r="D464" s="105"/>
      <c r="E464" s="105"/>
      <c r="F464" s="109"/>
      <c r="G464" s="109"/>
    </row>
    <row r="465" spans="1:7" hidden="1" x14ac:dyDescent="0.2">
      <c r="A465" s="105"/>
      <c r="D465" s="105"/>
      <c r="E465" s="105"/>
      <c r="F465" s="109"/>
      <c r="G465" s="109"/>
    </row>
    <row r="466" spans="1:7" hidden="1" x14ac:dyDescent="0.2">
      <c r="A466" s="105"/>
      <c r="D466" s="105"/>
      <c r="E466" s="105"/>
      <c r="F466" s="109"/>
      <c r="G466" s="109"/>
    </row>
    <row r="467" spans="1:7" hidden="1" x14ac:dyDescent="0.2">
      <c r="A467" s="105"/>
      <c r="D467" s="105"/>
      <c r="E467" s="105"/>
      <c r="F467" s="109"/>
      <c r="G467" s="109"/>
    </row>
    <row r="468" spans="1:7" hidden="1" x14ac:dyDescent="0.2">
      <c r="A468" s="105"/>
      <c r="D468" s="105"/>
      <c r="E468" s="105"/>
      <c r="F468" s="109"/>
      <c r="G468" s="109"/>
    </row>
    <row r="469" spans="1:7" hidden="1" x14ac:dyDescent="0.2">
      <c r="A469" s="105"/>
      <c r="D469" s="105"/>
      <c r="E469" s="105"/>
      <c r="F469" s="110"/>
      <c r="G469" s="110"/>
    </row>
    <row r="470" spans="1:7" hidden="1" x14ac:dyDescent="0.2">
      <c r="A470" s="105"/>
      <c r="D470" s="105"/>
      <c r="E470" s="105"/>
      <c r="F470" s="110"/>
      <c r="G470" s="110"/>
    </row>
    <row r="471" spans="1:7" hidden="1" x14ac:dyDescent="0.2">
      <c r="A471" s="105"/>
      <c r="F471" s="109"/>
      <c r="G471" s="109"/>
    </row>
    <row r="472" spans="1:7" hidden="1" x14ac:dyDescent="0.2">
      <c r="A472" s="105"/>
      <c r="F472" s="109"/>
      <c r="G472" s="109"/>
    </row>
    <row r="473" spans="1:7" hidden="1" x14ac:dyDescent="0.2">
      <c r="A473" s="105"/>
      <c r="F473" s="109"/>
      <c r="G473" s="109"/>
    </row>
    <row r="474" spans="1:7" hidden="1" x14ac:dyDescent="0.2">
      <c r="A474" s="105"/>
      <c r="F474" s="109"/>
      <c r="G474" s="109"/>
    </row>
    <row r="475" spans="1:7" hidden="1" x14ac:dyDescent="0.2">
      <c r="A475" s="105"/>
      <c r="D475" s="105"/>
      <c r="E475" s="105"/>
      <c r="F475" s="109"/>
      <c r="G475" s="109"/>
    </row>
    <row r="476" spans="1:7" hidden="1" x14ac:dyDescent="0.2">
      <c r="A476" s="105"/>
      <c r="D476" s="105"/>
      <c r="E476" s="105"/>
      <c r="F476" s="109"/>
      <c r="G476" s="109"/>
    </row>
    <row r="477" spans="1:7" hidden="1" x14ac:dyDescent="0.2">
      <c r="A477" s="105"/>
      <c r="F477" s="109"/>
      <c r="G477" s="109"/>
    </row>
    <row r="478" spans="1:7" hidden="1" x14ac:dyDescent="0.2">
      <c r="A478" s="105"/>
      <c r="F478" s="109"/>
      <c r="G478" s="109"/>
    </row>
    <row r="479" spans="1:7" hidden="1" x14ac:dyDescent="0.2">
      <c r="A479" s="105"/>
      <c r="D479" s="105"/>
      <c r="E479" s="105"/>
      <c r="F479" s="109"/>
      <c r="G479" s="109"/>
    </row>
    <row r="480" spans="1:7" hidden="1" x14ac:dyDescent="0.2">
      <c r="A480" s="105"/>
      <c r="D480" s="105"/>
      <c r="E480" s="105"/>
      <c r="F480" s="109"/>
      <c r="G480" s="109"/>
    </row>
    <row r="481" spans="1:7" hidden="1" x14ac:dyDescent="0.2">
      <c r="A481" s="105"/>
      <c r="D481" s="105"/>
      <c r="E481" s="105"/>
      <c r="F481" s="110"/>
      <c r="G481" s="110"/>
    </row>
    <row r="482" spans="1:7" hidden="1" x14ac:dyDescent="0.2">
      <c r="A482" s="105"/>
      <c r="D482" s="105"/>
      <c r="E482" s="105"/>
      <c r="F482" s="110"/>
      <c r="G482" s="110"/>
    </row>
    <row r="483" spans="1:7" hidden="1" x14ac:dyDescent="0.2">
      <c r="A483" s="105"/>
      <c r="D483" s="105"/>
      <c r="E483" s="105"/>
      <c r="F483" s="109"/>
      <c r="G483" s="109"/>
    </row>
    <row r="484" spans="1:7" hidden="1" x14ac:dyDescent="0.2">
      <c r="A484" s="105"/>
      <c r="D484" s="105"/>
      <c r="E484" s="105"/>
      <c r="F484" s="109"/>
      <c r="G484" s="109"/>
    </row>
    <row r="485" spans="1:7" hidden="1" x14ac:dyDescent="0.2">
      <c r="A485" s="105"/>
      <c r="F485" s="109"/>
      <c r="G485" s="109"/>
    </row>
    <row r="486" spans="1:7" hidden="1" x14ac:dyDescent="0.2">
      <c r="A486" s="105"/>
      <c r="F486" s="109"/>
      <c r="G486" s="109"/>
    </row>
    <row r="487" spans="1:7" hidden="1" x14ac:dyDescent="0.2">
      <c r="A487" s="105"/>
      <c r="F487" s="109"/>
      <c r="G487" s="109"/>
    </row>
    <row r="488" spans="1:7" hidden="1" x14ac:dyDescent="0.2">
      <c r="A488" s="105"/>
      <c r="F488" s="109"/>
      <c r="G488" s="109"/>
    </row>
    <row r="489" spans="1:7" hidden="1" x14ac:dyDescent="0.2">
      <c r="A489" s="105"/>
      <c r="F489" s="109"/>
      <c r="G489" s="109"/>
    </row>
    <row r="490" spans="1:7" hidden="1" x14ac:dyDescent="0.2">
      <c r="A490" s="105"/>
      <c r="F490" s="109"/>
      <c r="G490" s="109"/>
    </row>
    <row r="491" spans="1:7" hidden="1" x14ac:dyDescent="0.2">
      <c r="A491" s="105"/>
      <c r="F491" s="109"/>
      <c r="G491" s="109"/>
    </row>
    <row r="492" spans="1:7" hidden="1" x14ac:dyDescent="0.2">
      <c r="A492" s="105"/>
      <c r="F492" s="109"/>
      <c r="G492" s="109"/>
    </row>
    <row r="493" spans="1:7" hidden="1" x14ac:dyDescent="0.2">
      <c r="A493" s="105"/>
      <c r="F493" s="109"/>
      <c r="G493" s="109"/>
    </row>
    <row r="494" spans="1:7" hidden="1" x14ac:dyDescent="0.2">
      <c r="A494" s="105"/>
      <c r="F494" s="109"/>
      <c r="G494" s="109"/>
    </row>
    <row r="495" spans="1:7" hidden="1" x14ac:dyDescent="0.2">
      <c r="A495" s="105"/>
      <c r="D495" s="105"/>
      <c r="E495" s="105"/>
      <c r="F495" s="109"/>
      <c r="G495" s="109"/>
    </row>
    <row r="496" spans="1:7" hidden="1" x14ac:dyDescent="0.2">
      <c r="A496" s="105"/>
      <c r="D496" s="105"/>
      <c r="E496" s="105"/>
      <c r="F496" s="109"/>
      <c r="G496" s="109"/>
    </row>
    <row r="497" spans="1:7" hidden="1" x14ac:dyDescent="0.2">
      <c r="A497" s="105"/>
      <c r="F497" s="109"/>
      <c r="G497" s="109"/>
    </row>
    <row r="498" spans="1:7" hidden="1" x14ac:dyDescent="0.2">
      <c r="A498" s="105"/>
      <c r="F498" s="109"/>
      <c r="G498" s="109"/>
    </row>
    <row r="499" spans="1:7" hidden="1" x14ac:dyDescent="0.2">
      <c r="A499" s="105"/>
      <c r="F499" s="109"/>
      <c r="G499" s="109"/>
    </row>
    <row r="500" spans="1:7" hidden="1" x14ac:dyDescent="0.2">
      <c r="A500" s="105"/>
      <c r="F500" s="109"/>
      <c r="G500" s="109"/>
    </row>
    <row r="501" spans="1:7" hidden="1" x14ac:dyDescent="0.2">
      <c r="A501" s="105"/>
      <c r="D501" s="105"/>
      <c r="E501" s="105"/>
      <c r="F501" s="109"/>
      <c r="G501" s="109"/>
    </row>
    <row r="502" spans="1:7" hidden="1" x14ac:dyDescent="0.2">
      <c r="A502" s="105"/>
      <c r="D502" s="105"/>
      <c r="E502" s="105"/>
      <c r="F502" s="109"/>
      <c r="G502" s="109"/>
    </row>
    <row r="503" spans="1:7" hidden="1" x14ac:dyDescent="0.2">
      <c r="A503" s="105"/>
      <c r="D503" s="105"/>
      <c r="E503" s="105"/>
      <c r="F503" s="109"/>
      <c r="G503" s="109"/>
    </row>
    <row r="504" spans="1:7" hidden="1" x14ac:dyDescent="0.2">
      <c r="A504" s="105"/>
      <c r="D504" s="105"/>
      <c r="E504" s="105"/>
      <c r="F504" s="109"/>
      <c r="G504" s="109"/>
    </row>
    <row r="505" spans="1:7" hidden="1" x14ac:dyDescent="0.2">
      <c r="A505" s="105"/>
      <c r="F505" s="109"/>
      <c r="G505" s="109"/>
    </row>
    <row r="506" spans="1:7" hidden="1" x14ac:dyDescent="0.2">
      <c r="A506" s="105"/>
      <c r="F506" s="109"/>
      <c r="G506" s="109"/>
    </row>
    <row r="507" spans="1:7" hidden="1" x14ac:dyDescent="0.2">
      <c r="A507" s="105"/>
      <c r="F507" s="109"/>
      <c r="G507" s="109"/>
    </row>
    <row r="508" spans="1:7" hidden="1" x14ac:dyDescent="0.2">
      <c r="A508" s="105"/>
      <c r="F508" s="109"/>
      <c r="G508" s="109"/>
    </row>
    <row r="509" spans="1:7" hidden="1" x14ac:dyDescent="0.2">
      <c r="A509" s="105"/>
      <c r="D509" s="105"/>
      <c r="E509" s="105"/>
      <c r="F509" s="109"/>
      <c r="G509" s="109"/>
    </row>
    <row r="510" spans="1:7" hidden="1" x14ac:dyDescent="0.2">
      <c r="A510" s="105"/>
      <c r="D510" s="105"/>
      <c r="E510" s="105"/>
      <c r="F510" s="109"/>
      <c r="G510" s="109"/>
    </row>
    <row r="511" spans="1:7" hidden="1" x14ac:dyDescent="0.2">
      <c r="A511" s="105"/>
      <c r="F511" s="109"/>
      <c r="G511" s="109"/>
    </row>
    <row r="512" spans="1:7" hidden="1" x14ac:dyDescent="0.2">
      <c r="A512" s="105"/>
      <c r="F512" s="109"/>
      <c r="G512" s="109"/>
    </row>
    <row r="513" spans="1:7" hidden="1" x14ac:dyDescent="0.2">
      <c r="A513" s="105"/>
      <c r="F513" s="109"/>
      <c r="G513" s="109"/>
    </row>
    <row r="514" spans="1:7" hidden="1" x14ac:dyDescent="0.2">
      <c r="A514" s="105"/>
      <c r="F514" s="109"/>
      <c r="G514" s="109"/>
    </row>
    <row r="515" spans="1:7" hidden="1" x14ac:dyDescent="0.2">
      <c r="A515" s="105"/>
      <c r="F515" s="109"/>
      <c r="G515" s="109"/>
    </row>
    <row r="516" spans="1:7" hidden="1" x14ac:dyDescent="0.2">
      <c r="A516" s="105"/>
      <c r="F516" s="109"/>
      <c r="G516" s="109"/>
    </row>
    <row r="517" spans="1:7" hidden="1" x14ac:dyDescent="0.2">
      <c r="A517" s="105"/>
      <c r="F517" s="109"/>
      <c r="G517" s="109"/>
    </row>
    <row r="518" spans="1:7" hidden="1" x14ac:dyDescent="0.2">
      <c r="A518" s="105"/>
      <c r="F518" s="109"/>
      <c r="G518" s="109"/>
    </row>
    <row r="519" spans="1:7" hidden="1" x14ac:dyDescent="0.2">
      <c r="A519" s="105"/>
      <c r="F519" s="109"/>
      <c r="G519" s="109"/>
    </row>
    <row r="520" spans="1:7" hidden="1" x14ac:dyDescent="0.2">
      <c r="A520" s="105"/>
      <c r="F520" s="109"/>
      <c r="G520" s="109"/>
    </row>
    <row r="521" spans="1:7" hidden="1" x14ac:dyDescent="0.2">
      <c r="A521" s="105"/>
      <c r="F521" s="109"/>
      <c r="G521" s="109"/>
    </row>
    <row r="522" spans="1:7" hidden="1" x14ac:dyDescent="0.2">
      <c r="A522" s="105"/>
      <c r="F522" s="109"/>
      <c r="G522" s="109"/>
    </row>
    <row r="523" spans="1:7" hidden="1" x14ac:dyDescent="0.2">
      <c r="A523" s="105"/>
      <c r="D523" s="105"/>
      <c r="E523" s="105"/>
      <c r="F523" s="110"/>
      <c r="G523" s="110"/>
    </row>
    <row r="524" spans="1:7" hidden="1" x14ac:dyDescent="0.2">
      <c r="A524" s="105"/>
      <c r="D524" s="105"/>
      <c r="E524" s="105"/>
      <c r="F524" s="110"/>
      <c r="G524" s="110"/>
    </row>
    <row r="525" spans="1:7" hidden="1" x14ac:dyDescent="0.2">
      <c r="A525" s="105"/>
      <c r="D525" s="105"/>
      <c r="E525" s="105"/>
      <c r="F525" s="109"/>
      <c r="G525" s="109"/>
    </row>
    <row r="526" spans="1:7" hidden="1" x14ac:dyDescent="0.2">
      <c r="A526" s="105"/>
      <c r="D526" s="105"/>
      <c r="E526" s="105"/>
      <c r="F526" s="109"/>
      <c r="G526" s="109"/>
    </row>
    <row r="527" spans="1:7" hidden="1" x14ac:dyDescent="0.2">
      <c r="A527" s="105"/>
      <c r="F527" s="109"/>
      <c r="G527" s="109"/>
    </row>
    <row r="528" spans="1:7" hidden="1" x14ac:dyDescent="0.2">
      <c r="A528" s="105"/>
      <c r="F528" s="109"/>
      <c r="G528" s="109"/>
    </row>
    <row r="529" spans="1:7" hidden="1" x14ac:dyDescent="0.2">
      <c r="A529" s="105"/>
      <c r="F529" s="109"/>
      <c r="G529" s="109"/>
    </row>
    <row r="530" spans="1:7" hidden="1" x14ac:dyDescent="0.2">
      <c r="A530" s="105"/>
      <c r="F530" s="109"/>
      <c r="G530" s="109"/>
    </row>
    <row r="531" spans="1:7" hidden="1" x14ac:dyDescent="0.2">
      <c r="A531" s="105"/>
      <c r="D531" s="105"/>
      <c r="E531" s="105"/>
      <c r="F531" s="109"/>
      <c r="G531" s="109"/>
    </row>
    <row r="532" spans="1:7" hidden="1" x14ac:dyDescent="0.2">
      <c r="A532" s="105"/>
      <c r="D532" s="105"/>
      <c r="E532" s="105"/>
      <c r="F532" s="109"/>
      <c r="G532" s="109"/>
    </row>
    <row r="533" spans="1:7" ht="14.25" hidden="1" customHeight="1" x14ac:dyDescent="0.2">
      <c r="A533" s="105"/>
      <c r="D533" s="105"/>
      <c r="E533" s="105"/>
      <c r="F533" s="109"/>
      <c r="G533" s="109"/>
    </row>
    <row r="534" spans="1:7" hidden="1" x14ac:dyDescent="0.2">
      <c r="A534" s="105"/>
      <c r="D534" s="105"/>
      <c r="E534" s="105"/>
      <c r="F534" s="109"/>
      <c r="G534" s="109"/>
    </row>
    <row r="535" spans="1:7" hidden="1" x14ac:dyDescent="0.2">
      <c r="A535" s="105"/>
      <c r="D535" s="105"/>
      <c r="E535" s="105"/>
      <c r="F535" s="109"/>
      <c r="G535" s="109"/>
    </row>
    <row r="536" spans="1:7" hidden="1" x14ac:dyDescent="0.2">
      <c r="A536" s="105"/>
      <c r="D536" s="105"/>
      <c r="E536" s="105"/>
      <c r="F536" s="109"/>
      <c r="G536" s="109"/>
    </row>
    <row r="537" spans="1:7" hidden="1" x14ac:dyDescent="0.2">
      <c r="A537" s="105"/>
      <c r="F537" s="109"/>
      <c r="G537" s="109"/>
    </row>
    <row r="538" spans="1:7" hidden="1" x14ac:dyDescent="0.2">
      <c r="A538" s="105"/>
      <c r="F538" s="109"/>
      <c r="G538" s="109"/>
    </row>
    <row r="539" spans="1:7" hidden="1" x14ac:dyDescent="0.2">
      <c r="A539" s="105"/>
      <c r="F539" s="109"/>
      <c r="G539" s="109"/>
    </row>
    <row r="540" spans="1:7" hidden="1" x14ac:dyDescent="0.2">
      <c r="A540" s="105"/>
      <c r="F540" s="109"/>
      <c r="G540" s="109"/>
    </row>
    <row r="541" spans="1:7" hidden="1" x14ac:dyDescent="0.2">
      <c r="A541" s="105"/>
      <c r="F541" s="109"/>
      <c r="G541" s="109"/>
    </row>
    <row r="542" spans="1:7" hidden="1" x14ac:dyDescent="0.2">
      <c r="A542" s="105"/>
      <c r="F542" s="109"/>
      <c r="G542" s="109"/>
    </row>
    <row r="543" spans="1:7" hidden="1" x14ac:dyDescent="0.2">
      <c r="A543" s="105"/>
      <c r="D543" s="105"/>
      <c r="E543" s="105"/>
      <c r="F543" s="109"/>
      <c r="G543" s="109"/>
    </row>
    <row r="544" spans="1:7" hidden="1" x14ac:dyDescent="0.2">
      <c r="A544" s="105"/>
      <c r="D544" s="105"/>
      <c r="E544" s="105"/>
      <c r="F544" s="109"/>
      <c r="G544" s="109"/>
    </row>
    <row r="545" spans="1:7" hidden="1" x14ac:dyDescent="0.2">
      <c r="A545" s="105"/>
      <c r="F545" s="109"/>
      <c r="G545" s="109"/>
    </row>
    <row r="546" spans="1:7" hidden="1" x14ac:dyDescent="0.2">
      <c r="A546" s="105"/>
      <c r="F546" s="109"/>
      <c r="G546" s="109"/>
    </row>
    <row r="547" spans="1:7" ht="13.5" hidden="1" customHeight="1" x14ac:dyDescent="0.2">
      <c r="A547" s="105"/>
      <c r="F547" s="109"/>
      <c r="G547" s="109"/>
    </row>
    <row r="548" spans="1:7" hidden="1" x14ac:dyDescent="0.2">
      <c r="A548" s="105"/>
      <c r="F548" s="109"/>
      <c r="G548" s="109"/>
    </row>
    <row r="549" spans="1:7" hidden="1" x14ac:dyDescent="0.2">
      <c r="A549" s="105"/>
      <c r="F549" s="109"/>
      <c r="G549" s="109"/>
    </row>
    <row r="550" spans="1:7" hidden="1" x14ac:dyDescent="0.2">
      <c r="A550" s="105"/>
      <c r="F550" s="109"/>
      <c r="G550" s="109"/>
    </row>
    <row r="551" spans="1:7" hidden="1" x14ac:dyDescent="0.2">
      <c r="A551" s="105"/>
      <c r="F551" s="109"/>
      <c r="G551" s="109"/>
    </row>
    <row r="552" spans="1:7" hidden="1" x14ac:dyDescent="0.2">
      <c r="A552" s="105"/>
      <c r="F552" s="109"/>
      <c r="G552" s="109"/>
    </row>
    <row r="553" spans="1:7" hidden="1" x14ac:dyDescent="0.2">
      <c r="A553" s="105"/>
      <c r="F553" s="109"/>
      <c r="G553" s="109"/>
    </row>
    <row r="554" spans="1:7" hidden="1" x14ac:dyDescent="0.2">
      <c r="A554" s="105"/>
      <c r="F554" s="109"/>
      <c r="G554" s="109"/>
    </row>
    <row r="555" spans="1:7" hidden="1" x14ac:dyDescent="0.2">
      <c r="A555" s="105"/>
      <c r="D555" s="105"/>
      <c r="E555" s="105"/>
      <c r="F555" s="110"/>
      <c r="G555" s="110"/>
    </row>
    <row r="556" spans="1:7" hidden="1" x14ac:dyDescent="0.2">
      <c r="A556" s="105"/>
      <c r="D556" s="105"/>
      <c r="E556" s="105"/>
      <c r="F556" s="110"/>
      <c r="G556" s="110"/>
    </row>
    <row r="557" spans="1:7" hidden="1" x14ac:dyDescent="0.2">
      <c r="A557" s="105"/>
      <c r="D557" s="105"/>
      <c r="E557" s="105"/>
      <c r="F557" s="110"/>
      <c r="G557" s="110"/>
    </row>
    <row r="558" spans="1:7" hidden="1" x14ac:dyDescent="0.2">
      <c r="A558" s="105"/>
      <c r="D558" s="105"/>
      <c r="E558" s="105"/>
      <c r="F558" s="110"/>
      <c r="G558" s="110"/>
    </row>
    <row r="559" spans="1:7" hidden="1" x14ac:dyDescent="0.2">
      <c r="A559" s="105"/>
      <c r="D559" s="105"/>
      <c r="E559" s="105"/>
      <c r="F559" s="109"/>
      <c r="G559" s="109"/>
    </row>
    <row r="560" spans="1:7" hidden="1" x14ac:dyDescent="0.2">
      <c r="A560" s="105"/>
      <c r="D560" s="105"/>
      <c r="E560" s="105"/>
      <c r="F560" s="109"/>
      <c r="G560" s="109"/>
    </row>
    <row r="561" spans="1:7" hidden="1" x14ac:dyDescent="0.2">
      <c r="A561" s="105"/>
      <c r="D561" s="105"/>
      <c r="E561" s="105"/>
      <c r="F561" s="109"/>
      <c r="G561" s="109"/>
    </row>
    <row r="562" spans="1:7" hidden="1" x14ac:dyDescent="0.2">
      <c r="A562" s="105"/>
      <c r="D562" s="105"/>
      <c r="E562" s="105"/>
      <c r="F562" s="109"/>
      <c r="G562" s="109"/>
    </row>
    <row r="563" spans="1:7" hidden="1" x14ac:dyDescent="0.2">
      <c r="A563" s="105"/>
      <c r="D563" s="105"/>
      <c r="E563" s="105"/>
      <c r="F563" s="109"/>
      <c r="G563" s="109"/>
    </row>
    <row r="564" spans="1:7" hidden="1" x14ac:dyDescent="0.2">
      <c r="A564" s="105"/>
      <c r="D564" s="105"/>
      <c r="E564" s="105"/>
      <c r="F564" s="109"/>
      <c r="G564" s="109"/>
    </row>
    <row r="565" spans="1:7" hidden="1" x14ac:dyDescent="0.2">
      <c r="A565" s="105"/>
      <c r="F565" s="109"/>
      <c r="G565" s="109"/>
    </row>
    <row r="566" spans="1:7" hidden="1" x14ac:dyDescent="0.2">
      <c r="A566" s="105"/>
      <c r="F566" s="109"/>
      <c r="G566" s="109"/>
    </row>
    <row r="567" spans="1:7" hidden="1" x14ac:dyDescent="0.2">
      <c r="A567" s="105"/>
      <c r="F567" s="109"/>
      <c r="G567" s="109"/>
    </row>
    <row r="568" spans="1:7" hidden="1" x14ac:dyDescent="0.2">
      <c r="A568" s="105"/>
      <c r="F568" s="109"/>
      <c r="G568" s="109"/>
    </row>
    <row r="569" spans="1:7" hidden="1" x14ac:dyDescent="0.2">
      <c r="A569" s="105"/>
      <c r="F569" s="109"/>
      <c r="G569" s="109"/>
    </row>
    <row r="570" spans="1:7" hidden="1" x14ac:dyDescent="0.2">
      <c r="A570" s="105"/>
      <c r="F570" s="109"/>
      <c r="G570" s="109"/>
    </row>
    <row r="571" spans="1:7" hidden="1" x14ac:dyDescent="0.2">
      <c r="A571" s="105"/>
      <c r="F571" s="109"/>
      <c r="G571" s="109"/>
    </row>
    <row r="572" spans="1:7" hidden="1" x14ac:dyDescent="0.2">
      <c r="A572" s="105"/>
      <c r="F572" s="109"/>
      <c r="G572" s="109"/>
    </row>
    <row r="573" spans="1:7" hidden="1" x14ac:dyDescent="0.2">
      <c r="A573" s="105"/>
      <c r="F573" s="109"/>
      <c r="G573" s="109"/>
    </row>
    <row r="574" spans="1:7" hidden="1" x14ac:dyDescent="0.2">
      <c r="A574" s="105"/>
      <c r="F574" s="109"/>
      <c r="G574" s="109"/>
    </row>
    <row r="575" spans="1:7" hidden="1" x14ac:dyDescent="0.2">
      <c r="A575" s="105"/>
      <c r="F575" s="109"/>
      <c r="G575" s="109"/>
    </row>
    <row r="576" spans="1:7" hidden="1" x14ac:dyDescent="0.2">
      <c r="A576" s="105"/>
      <c r="F576" s="109"/>
      <c r="G576" s="109"/>
    </row>
    <row r="577" spans="1:7" hidden="1" x14ac:dyDescent="0.2">
      <c r="A577" s="105"/>
      <c r="D577" s="105"/>
      <c r="E577" s="105"/>
      <c r="F577" s="110"/>
      <c r="G577" s="110"/>
    </row>
    <row r="578" spans="1:7" hidden="1" x14ac:dyDescent="0.2">
      <c r="A578" s="105"/>
      <c r="D578" s="105"/>
      <c r="E578" s="105"/>
      <c r="F578" s="110"/>
      <c r="G578" s="110"/>
    </row>
    <row r="579" spans="1:7" hidden="1" x14ac:dyDescent="0.2">
      <c r="A579" s="105"/>
      <c r="D579" s="105"/>
      <c r="E579" s="105"/>
      <c r="F579" s="109"/>
      <c r="G579" s="109"/>
    </row>
    <row r="580" spans="1:7" hidden="1" x14ac:dyDescent="0.2">
      <c r="A580" s="105"/>
      <c r="D580" s="105"/>
      <c r="E580" s="105"/>
      <c r="F580" s="109"/>
      <c r="G580" s="109"/>
    </row>
    <row r="581" spans="1:7" hidden="1" x14ac:dyDescent="0.2">
      <c r="A581" s="105"/>
      <c r="F581" s="109"/>
      <c r="G581" s="109"/>
    </row>
    <row r="582" spans="1:7" hidden="1" x14ac:dyDescent="0.2">
      <c r="A582" s="105"/>
      <c r="F582" s="109"/>
      <c r="G582" s="109"/>
    </row>
    <row r="583" spans="1:7" hidden="1" x14ac:dyDescent="0.2">
      <c r="A583" s="105"/>
      <c r="F583" s="109"/>
      <c r="G583" s="109"/>
    </row>
    <row r="584" spans="1:7" hidden="1" x14ac:dyDescent="0.2">
      <c r="A584" s="105"/>
      <c r="D584" s="105"/>
      <c r="E584" s="105"/>
      <c r="F584" s="109"/>
      <c r="G584" s="109"/>
    </row>
    <row r="585" spans="1:7" hidden="1" x14ac:dyDescent="0.2">
      <c r="A585" s="105"/>
      <c r="F585" s="109"/>
      <c r="G585" s="109"/>
    </row>
    <row r="586" spans="1:7" hidden="1" x14ac:dyDescent="0.2">
      <c r="A586" s="105"/>
      <c r="F586" s="109"/>
      <c r="G586" s="109"/>
    </row>
    <row r="587" spans="1:7" hidden="1" x14ac:dyDescent="0.2">
      <c r="A587" s="105"/>
      <c r="F587" s="109"/>
      <c r="G587" s="109"/>
    </row>
    <row r="588" spans="1:7" hidden="1" x14ac:dyDescent="0.2">
      <c r="A588" s="105"/>
      <c r="F588" s="109"/>
      <c r="G588" s="109"/>
    </row>
    <row r="589" spans="1:7" hidden="1" x14ac:dyDescent="0.2">
      <c r="A589" s="105"/>
      <c r="F589" s="109"/>
      <c r="G589" s="109"/>
    </row>
    <row r="590" spans="1:7" hidden="1" x14ac:dyDescent="0.2">
      <c r="A590" s="105"/>
      <c r="F590" s="109"/>
      <c r="G590" s="109"/>
    </row>
    <row r="591" spans="1:7" hidden="1" x14ac:dyDescent="0.2">
      <c r="A591" s="105"/>
      <c r="F591" s="109"/>
      <c r="G591" s="109"/>
    </row>
    <row r="592" spans="1:7" hidden="1" x14ac:dyDescent="0.2">
      <c r="A592" s="105"/>
      <c r="F592" s="109"/>
      <c r="G592" s="109"/>
    </row>
    <row r="593" spans="1:7" hidden="1" x14ac:dyDescent="0.2">
      <c r="A593" s="105"/>
      <c r="F593" s="109"/>
      <c r="G593" s="109"/>
    </row>
    <row r="594" spans="1:7" hidden="1" x14ac:dyDescent="0.2">
      <c r="A594" s="105"/>
      <c r="F594" s="109"/>
      <c r="G594" s="109"/>
    </row>
    <row r="595" spans="1:7" hidden="1" x14ac:dyDescent="0.2">
      <c r="A595" s="108"/>
      <c r="B595" s="108"/>
      <c r="C595" s="108"/>
      <c r="D595" s="108"/>
      <c r="E595" s="108"/>
      <c r="F595" s="111"/>
      <c r="G595" s="111"/>
    </row>
    <row r="596" spans="1:7" hidden="1" x14ac:dyDescent="0.2">
      <c r="A596" s="108"/>
      <c r="B596" s="108"/>
      <c r="C596" s="108"/>
      <c r="D596" s="108"/>
      <c r="E596" s="108"/>
      <c r="F596" s="111"/>
      <c r="G596" s="111"/>
    </row>
    <row r="597" spans="1:7" hidden="1" x14ac:dyDescent="0.2">
      <c r="A597" s="108"/>
      <c r="B597" s="108"/>
      <c r="C597" s="108"/>
      <c r="D597" s="108"/>
      <c r="E597" s="108"/>
      <c r="F597" s="111"/>
      <c r="G597" s="111"/>
    </row>
    <row r="598" spans="1:7" hidden="1" x14ac:dyDescent="0.2">
      <c r="A598" s="108"/>
      <c r="B598" s="108"/>
      <c r="C598" s="108"/>
      <c r="D598" s="108"/>
      <c r="E598" s="108"/>
      <c r="F598" s="111"/>
      <c r="G598" s="111"/>
    </row>
    <row r="599" spans="1:7" hidden="1" x14ac:dyDescent="0.2">
      <c r="A599" s="108"/>
      <c r="B599" s="108"/>
      <c r="C599" s="108"/>
      <c r="D599" s="108"/>
      <c r="E599" s="108"/>
      <c r="F599" s="111"/>
      <c r="G599" s="111"/>
    </row>
    <row r="600" spans="1:7" hidden="1" x14ac:dyDescent="0.2">
      <c r="A600" s="108"/>
      <c r="B600" s="108"/>
      <c r="C600" s="108"/>
      <c r="D600" s="108"/>
      <c r="E600" s="108"/>
      <c r="F600" s="111"/>
      <c r="G600" s="111"/>
    </row>
    <row r="601" spans="1:7" hidden="1" x14ac:dyDescent="0.2">
      <c r="A601" s="108"/>
      <c r="B601" s="108"/>
      <c r="C601" s="108"/>
      <c r="D601" s="108"/>
      <c r="E601" s="108"/>
      <c r="F601" s="111"/>
      <c r="G601" s="111"/>
    </row>
    <row r="602" spans="1:7" hidden="1" x14ac:dyDescent="0.2">
      <c r="A602" s="108"/>
      <c r="B602" s="108"/>
      <c r="C602" s="108"/>
      <c r="D602" s="108"/>
      <c r="E602" s="108"/>
      <c r="F602" s="111"/>
      <c r="G602" s="111"/>
    </row>
    <row r="603" spans="1:7" hidden="1" x14ac:dyDescent="0.2">
      <c r="A603" s="108"/>
      <c r="B603" s="108"/>
      <c r="C603" s="108"/>
      <c r="D603" s="108"/>
      <c r="E603" s="108"/>
      <c r="F603" s="111"/>
      <c r="G603" s="111"/>
    </row>
    <row r="604" spans="1:7" hidden="1" x14ac:dyDescent="0.2">
      <c r="A604" s="108"/>
      <c r="B604" s="108"/>
      <c r="C604" s="108"/>
      <c r="D604" s="108"/>
      <c r="E604" s="108"/>
      <c r="F604" s="111"/>
      <c r="G604" s="111"/>
    </row>
    <row r="605" spans="1:7" hidden="1" x14ac:dyDescent="0.2">
      <c r="A605" s="105"/>
      <c r="F605" s="109"/>
      <c r="G605" s="109"/>
    </row>
    <row r="606" spans="1:7" hidden="1" x14ac:dyDescent="0.2">
      <c r="A606" s="105"/>
      <c r="F606" s="109"/>
      <c r="G606" s="109"/>
    </row>
    <row r="607" spans="1:7" hidden="1" x14ac:dyDescent="0.2">
      <c r="A607" s="105"/>
      <c r="F607" s="109"/>
      <c r="G607" s="109"/>
    </row>
    <row r="608" spans="1:7" hidden="1" x14ac:dyDescent="0.2">
      <c r="A608" s="105"/>
      <c r="F608" s="109"/>
      <c r="G608" s="109"/>
    </row>
    <row r="609" spans="1:7" hidden="1" x14ac:dyDescent="0.2">
      <c r="A609" s="105"/>
      <c r="F609" s="109"/>
      <c r="G609" s="109"/>
    </row>
    <row r="610" spans="1:7" hidden="1" x14ac:dyDescent="0.2">
      <c r="A610" s="105"/>
      <c r="F610" s="109"/>
      <c r="G610" s="109"/>
    </row>
    <row r="611" spans="1:7" hidden="1" x14ac:dyDescent="0.2">
      <c r="A611" s="105"/>
      <c r="F611" s="109"/>
      <c r="G611" s="109"/>
    </row>
    <row r="612" spans="1:7" hidden="1" x14ac:dyDescent="0.2">
      <c r="A612" s="105"/>
      <c r="F612" s="109"/>
      <c r="G612" s="109"/>
    </row>
    <row r="613" spans="1:7" hidden="1" x14ac:dyDescent="0.2">
      <c r="A613" s="105"/>
      <c r="F613" s="109"/>
      <c r="G613" s="109"/>
    </row>
    <row r="614" spans="1:7" hidden="1" x14ac:dyDescent="0.2">
      <c r="A614" s="105"/>
      <c r="F614" s="109"/>
      <c r="G614" s="109"/>
    </row>
    <row r="615" spans="1:7" hidden="1" x14ac:dyDescent="0.2">
      <c r="A615" s="105"/>
      <c r="F615" s="109"/>
      <c r="G615" s="109"/>
    </row>
    <row r="616" spans="1:7" hidden="1" x14ac:dyDescent="0.2">
      <c r="A616" s="105"/>
      <c r="F616" s="109"/>
      <c r="G616" s="109"/>
    </row>
    <row r="617" spans="1:7" hidden="1" x14ac:dyDescent="0.2">
      <c r="A617" s="105"/>
      <c r="F617" s="109"/>
      <c r="G617" s="109"/>
    </row>
    <row r="618" spans="1:7" hidden="1" x14ac:dyDescent="0.2">
      <c r="A618" s="105"/>
      <c r="F618" s="109"/>
      <c r="G618" s="109"/>
    </row>
    <row r="619" spans="1:7" hidden="1" x14ac:dyDescent="0.2">
      <c r="A619" s="105"/>
      <c r="F619" s="109"/>
      <c r="G619" s="109"/>
    </row>
    <row r="620" spans="1:7" hidden="1" x14ac:dyDescent="0.2">
      <c r="A620" s="105"/>
      <c r="F620" s="109"/>
      <c r="G620" s="109"/>
    </row>
    <row r="621" spans="1:7" hidden="1" x14ac:dyDescent="0.2">
      <c r="A621" s="105"/>
      <c r="F621" s="109"/>
      <c r="G621" s="109"/>
    </row>
    <row r="622" spans="1:7" hidden="1" x14ac:dyDescent="0.2">
      <c r="A622" s="105"/>
      <c r="F622" s="109"/>
      <c r="G622" s="109"/>
    </row>
    <row r="623" spans="1:7" hidden="1" x14ac:dyDescent="0.2">
      <c r="A623" s="105"/>
      <c r="F623" s="109"/>
      <c r="G623" s="109"/>
    </row>
    <row r="624" spans="1:7" hidden="1" x14ac:dyDescent="0.2">
      <c r="A624" s="105"/>
      <c r="F624" s="109"/>
      <c r="G624" s="109"/>
    </row>
    <row r="625" spans="1:7" hidden="1" x14ac:dyDescent="0.2">
      <c r="A625" s="105"/>
      <c r="F625" s="110"/>
      <c r="G625" s="110"/>
    </row>
    <row r="626" spans="1:7" hidden="1" x14ac:dyDescent="0.2">
      <c r="A626" s="105"/>
      <c r="F626" s="110"/>
      <c r="G626" s="110"/>
    </row>
    <row r="627" spans="1:7" hidden="1" x14ac:dyDescent="0.2">
      <c r="A627" s="105"/>
      <c r="F627" s="110"/>
      <c r="G627" s="110"/>
    </row>
    <row r="628" spans="1:7" hidden="1" x14ac:dyDescent="0.2">
      <c r="A628" s="105"/>
      <c r="F628" s="110"/>
      <c r="G628" s="110"/>
    </row>
    <row r="629" spans="1:7" hidden="1" x14ac:dyDescent="0.2">
      <c r="A629" s="105"/>
      <c r="D629" s="105"/>
      <c r="E629" s="105"/>
      <c r="F629" s="109"/>
      <c r="G629" s="109"/>
    </row>
    <row r="630" spans="1:7" hidden="1" x14ac:dyDescent="0.2">
      <c r="A630" s="105"/>
      <c r="F630" s="109"/>
      <c r="G630" s="109"/>
    </row>
    <row r="631" spans="1:7" hidden="1" x14ac:dyDescent="0.2">
      <c r="A631" s="105"/>
      <c r="F631" s="109"/>
      <c r="G631" s="109"/>
    </row>
    <row r="632" spans="1:7" hidden="1" x14ac:dyDescent="0.2">
      <c r="A632" s="105"/>
      <c r="D632" s="105"/>
      <c r="E632" s="105"/>
      <c r="F632" s="109"/>
      <c r="G632" s="109"/>
    </row>
    <row r="633" spans="1:7" hidden="1" x14ac:dyDescent="0.2">
      <c r="A633" s="105"/>
      <c r="D633" s="105"/>
      <c r="E633" s="105"/>
      <c r="F633" s="110"/>
      <c r="G633" s="110"/>
    </row>
    <row r="634" spans="1:7" hidden="1" x14ac:dyDescent="0.2">
      <c r="A634" s="105"/>
      <c r="F634" s="110"/>
      <c r="G634" s="110"/>
    </row>
    <row r="635" spans="1:7" hidden="1" x14ac:dyDescent="0.2">
      <c r="A635" s="105"/>
      <c r="D635" s="105"/>
      <c r="E635" s="105"/>
      <c r="F635" s="109"/>
      <c r="G635" s="109"/>
    </row>
    <row r="636" spans="1:7" hidden="1" x14ac:dyDescent="0.2">
      <c r="A636" s="105"/>
      <c r="D636" s="105"/>
      <c r="E636" s="105"/>
      <c r="F636" s="109"/>
      <c r="G636" s="109"/>
    </row>
    <row r="637" spans="1:7" hidden="1" x14ac:dyDescent="0.2">
      <c r="A637" s="105"/>
      <c r="F637" s="110"/>
      <c r="G637" s="110"/>
    </row>
    <row r="638" spans="1:7" hidden="1" x14ac:dyDescent="0.2">
      <c r="A638" s="105"/>
      <c r="F638" s="110"/>
      <c r="G638" s="110"/>
    </row>
    <row r="639" spans="1:7" hidden="1" x14ac:dyDescent="0.2">
      <c r="A639" s="105"/>
      <c r="D639" s="105"/>
      <c r="E639" s="105"/>
      <c r="F639" s="106"/>
      <c r="G639" s="106"/>
    </row>
    <row r="640" spans="1:7" hidden="1" x14ac:dyDescent="0.2">
      <c r="A640" s="105"/>
      <c r="D640" s="105"/>
      <c r="E640" s="105"/>
      <c r="F640" s="106"/>
      <c r="G640" s="106"/>
    </row>
    <row r="641" spans="1:7" hidden="1" x14ac:dyDescent="0.2">
      <c r="A641" s="105"/>
      <c r="D641" s="105"/>
      <c r="E641" s="105"/>
      <c r="F641" s="110"/>
      <c r="G641" s="110"/>
    </row>
    <row r="642" spans="1:7" hidden="1" x14ac:dyDescent="0.2">
      <c r="A642" s="105"/>
      <c r="F642" s="110"/>
      <c r="G642" s="110"/>
    </row>
    <row r="643" spans="1:7" hidden="1" x14ac:dyDescent="0.2">
      <c r="A643" s="105"/>
      <c r="F643" s="110"/>
      <c r="G643" s="110"/>
    </row>
    <row r="644" spans="1:7" hidden="1" x14ac:dyDescent="0.2">
      <c r="A644" s="105"/>
      <c r="F644" s="110"/>
      <c r="G644" s="110"/>
    </row>
    <row r="645" spans="1:7" hidden="1" x14ac:dyDescent="0.2">
      <c r="A645" s="105"/>
      <c r="D645" s="105"/>
      <c r="E645" s="105"/>
      <c r="F645" s="109"/>
      <c r="G645" s="109"/>
    </row>
    <row r="646" spans="1:7" hidden="1" x14ac:dyDescent="0.2">
      <c r="A646" s="105"/>
      <c r="D646" s="105"/>
      <c r="E646" s="105"/>
      <c r="F646" s="109"/>
      <c r="G646" s="109"/>
    </row>
    <row r="647" spans="1:7" hidden="1" x14ac:dyDescent="0.2">
      <c r="A647" s="105"/>
      <c r="D647" s="105"/>
      <c r="E647" s="105"/>
      <c r="F647" s="109"/>
      <c r="G647" s="109"/>
    </row>
    <row r="648" spans="1:7" hidden="1" x14ac:dyDescent="0.2">
      <c r="A648" s="105"/>
      <c r="D648" s="105"/>
      <c r="E648" s="105"/>
      <c r="F648" s="109"/>
      <c r="G648" s="109"/>
    </row>
    <row r="649" spans="1:7" hidden="1" x14ac:dyDescent="0.2">
      <c r="A649" s="105"/>
      <c r="D649" s="105"/>
      <c r="E649" s="105"/>
      <c r="F649" s="110"/>
      <c r="G649" s="110"/>
    </row>
    <row r="650" spans="1:7" hidden="1" x14ac:dyDescent="0.2">
      <c r="A650" s="105"/>
      <c r="D650" s="105"/>
      <c r="E650" s="105"/>
      <c r="F650" s="110"/>
      <c r="G650" s="110"/>
    </row>
    <row r="651" spans="1:7" hidden="1" x14ac:dyDescent="0.2">
      <c r="A651" s="105"/>
      <c r="D651" s="105"/>
      <c r="E651" s="105"/>
      <c r="F651" s="110"/>
      <c r="G651" s="110"/>
    </row>
    <row r="652" spans="1:7" hidden="1" x14ac:dyDescent="0.2">
      <c r="A652" s="105"/>
      <c r="D652" s="105"/>
      <c r="E652" s="105"/>
      <c r="F652" s="110"/>
      <c r="G652" s="110"/>
    </row>
    <row r="653" spans="1:7" hidden="1" x14ac:dyDescent="0.2">
      <c r="A653" s="105"/>
      <c r="D653" s="105"/>
      <c r="E653" s="105"/>
      <c r="F653" s="109"/>
      <c r="G653" s="109"/>
    </row>
    <row r="654" spans="1:7" hidden="1" x14ac:dyDescent="0.2">
      <c r="A654" s="105"/>
      <c r="D654" s="105"/>
      <c r="E654" s="105"/>
      <c r="F654" s="109"/>
      <c r="G654" s="109"/>
    </row>
    <row r="655" spans="1:7" hidden="1" x14ac:dyDescent="0.2">
      <c r="A655" s="105"/>
      <c r="F655" s="109"/>
      <c r="G655" s="109"/>
    </row>
    <row r="656" spans="1:7" hidden="1" x14ac:dyDescent="0.2">
      <c r="A656" s="105"/>
      <c r="F656" s="109"/>
      <c r="G656" s="109"/>
    </row>
    <row r="657" spans="1:7" hidden="1" x14ac:dyDescent="0.2">
      <c r="A657" s="105"/>
      <c r="F657" s="109"/>
      <c r="G657" s="109"/>
    </row>
    <row r="658" spans="1:7" hidden="1" x14ac:dyDescent="0.2">
      <c r="A658" s="105"/>
      <c r="F658" s="109"/>
      <c r="G658" s="109"/>
    </row>
    <row r="659" spans="1:7" hidden="1" x14ac:dyDescent="0.2">
      <c r="A659" s="105"/>
      <c r="D659" s="105"/>
      <c r="E659" s="105"/>
      <c r="F659" s="109"/>
      <c r="G659" s="109"/>
    </row>
    <row r="660" spans="1:7" hidden="1" x14ac:dyDescent="0.2">
      <c r="A660" s="105"/>
      <c r="D660" s="105"/>
      <c r="E660" s="105"/>
      <c r="F660" s="109"/>
      <c r="G660" s="109"/>
    </row>
    <row r="661" spans="1:7" hidden="1" x14ac:dyDescent="0.2">
      <c r="A661" s="105"/>
      <c r="D661" s="105"/>
      <c r="E661" s="105"/>
      <c r="F661" s="109"/>
      <c r="G661" s="109"/>
    </row>
    <row r="662" spans="1:7" hidden="1" x14ac:dyDescent="0.2">
      <c r="A662" s="105"/>
      <c r="D662" s="105"/>
      <c r="E662" s="105"/>
      <c r="F662" s="109"/>
      <c r="G662" s="109"/>
    </row>
    <row r="663" spans="1:7" hidden="1" x14ac:dyDescent="0.2">
      <c r="A663" s="105"/>
      <c r="D663" s="105"/>
      <c r="E663" s="105"/>
      <c r="F663" s="109"/>
      <c r="G663" s="109"/>
    </row>
    <row r="664" spans="1:7" hidden="1" x14ac:dyDescent="0.2">
      <c r="A664" s="105"/>
      <c r="D664" s="105"/>
      <c r="E664" s="105"/>
      <c r="F664" s="109"/>
      <c r="G664" s="109"/>
    </row>
    <row r="665" spans="1:7" hidden="1" x14ac:dyDescent="0.2">
      <c r="A665" s="105"/>
      <c r="D665" s="105"/>
      <c r="E665" s="105"/>
      <c r="F665" s="109"/>
      <c r="G665" s="109"/>
    </row>
    <row r="666" spans="1:7" hidden="1" x14ac:dyDescent="0.2">
      <c r="A666" s="105"/>
      <c r="D666" s="105"/>
      <c r="E666" s="105"/>
      <c r="F666" s="109"/>
      <c r="G666" s="109"/>
    </row>
    <row r="667" spans="1:7" hidden="1" x14ac:dyDescent="0.2">
      <c r="A667" s="105"/>
      <c r="D667" s="105"/>
      <c r="E667" s="105"/>
      <c r="F667" s="110"/>
      <c r="G667" s="110"/>
    </row>
    <row r="668" spans="1:7" hidden="1" x14ac:dyDescent="0.2">
      <c r="A668" s="105"/>
      <c r="D668" s="105"/>
      <c r="E668" s="105"/>
      <c r="F668" s="110"/>
      <c r="G668" s="110"/>
    </row>
    <row r="669" spans="1:7" hidden="1" x14ac:dyDescent="0.2">
      <c r="A669" s="105"/>
      <c r="F669" s="109"/>
      <c r="G669" s="109"/>
    </row>
    <row r="670" spans="1:7" hidden="1" x14ac:dyDescent="0.2">
      <c r="A670" s="105"/>
      <c r="F670" s="109"/>
      <c r="G670" s="109"/>
    </row>
    <row r="671" spans="1:7" hidden="1" x14ac:dyDescent="0.2">
      <c r="A671" s="105"/>
      <c r="F671" s="109"/>
      <c r="G671" s="109"/>
    </row>
    <row r="672" spans="1:7" hidden="1" x14ac:dyDescent="0.2">
      <c r="A672" s="105"/>
      <c r="F672" s="109"/>
      <c r="G672" s="109"/>
    </row>
    <row r="673" spans="1:7" hidden="1" x14ac:dyDescent="0.2">
      <c r="A673" s="105"/>
      <c r="D673" s="105"/>
      <c r="E673" s="105"/>
      <c r="F673" s="109"/>
      <c r="G673" s="109"/>
    </row>
    <row r="674" spans="1:7" hidden="1" x14ac:dyDescent="0.2">
      <c r="A674" s="105"/>
      <c r="D674" s="105"/>
      <c r="E674" s="105"/>
      <c r="F674" s="109"/>
      <c r="G674" s="109"/>
    </row>
    <row r="675" spans="1:7" hidden="1" x14ac:dyDescent="0.2">
      <c r="A675" s="105"/>
      <c r="F675" s="109"/>
      <c r="G675" s="109"/>
    </row>
    <row r="676" spans="1:7" hidden="1" x14ac:dyDescent="0.2">
      <c r="A676" s="105"/>
      <c r="F676" s="109"/>
      <c r="G676" s="109"/>
    </row>
    <row r="677" spans="1:7" hidden="1" x14ac:dyDescent="0.2">
      <c r="A677" s="105"/>
      <c r="D677" s="105"/>
      <c r="E677" s="105"/>
      <c r="F677" s="109"/>
      <c r="G677" s="109"/>
    </row>
    <row r="678" spans="1:7" hidden="1" x14ac:dyDescent="0.2">
      <c r="A678" s="105"/>
      <c r="D678" s="105"/>
      <c r="E678" s="105"/>
      <c r="F678" s="109"/>
      <c r="G678" s="109"/>
    </row>
    <row r="679" spans="1:7" hidden="1" x14ac:dyDescent="0.2">
      <c r="A679" s="105"/>
      <c r="D679" s="105"/>
      <c r="E679" s="105"/>
      <c r="F679" s="110"/>
      <c r="G679" s="110"/>
    </row>
    <row r="680" spans="1:7" hidden="1" x14ac:dyDescent="0.2">
      <c r="A680" s="105"/>
      <c r="D680" s="105"/>
      <c r="E680" s="105"/>
      <c r="F680" s="110"/>
      <c r="G680" s="110"/>
    </row>
    <row r="681" spans="1:7" hidden="1" x14ac:dyDescent="0.2">
      <c r="A681" s="105"/>
      <c r="D681" s="105"/>
      <c r="E681" s="105"/>
      <c r="F681" s="109"/>
      <c r="G681" s="109"/>
    </row>
    <row r="682" spans="1:7" hidden="1" x14ac:dyDescent="0.2">
      <c r="A682" s="105"/>
      <c r="D682" s="105"/>
      <c r="E682" s="105"/>
      <c r="F682" s="109"/>
      <c r="G682" s="109"/>
    </row>
    <row r="683" spans="1:7" hidden="1" x14ac:dyDescent="0.2">
      <c r="A683" s="105"/>
      <c r="F683" s="109"/>
      <c r="G683" s="109"/>
    </row>
    <row r="684" spans="1:7" hidden="1" x14ac:dyDescent="0.2">
      <c r="A684" s="105"/>
      <c r="F684" s="109"/>
      <c r="G684" s="109"/>
    </row>
    <row r="685" spans="1:7" hidden="1" x14ac:dyDescent="0.2">
      <c r="A685" s="105"/>
      <c r="F685" s="109"/>
      <c r="G685" s="109"/>
    </row>
    <row r="686" spans="1:7" hidden="1" x14ac:dyDescent="0.2">
      <c r="A686" s="105"/>
      <c r="F686" s="109"/>
      <c r="G686" s="109"/>
    </row>
    <row r="687" spans="1:7" hidden="1" x14ac:dyDescent="0.2">
      <c r="A687" s="105"/>
      <c r="F687" s="109"/>
      <c r="G687" s="109"/>
    </row>
    <row r="688" spans="1:7" hidden="1" x14ac:dyDescent="0.2">
      <c r="A688" s="105"/>
      <c r="F688" s="109"/>
      <c r="G688" s="109"/>
    </row>
    <row r="689" spans="1:7" hidden="1" x14ac:dyDescent="0.2">
      <c r="A689" s="105"/>
      <c r="F689" s="109"/>
      <c r="G689" s="109"/>
    </row>
    <row r="690" spans="1:7" hidden="1" x14ac:dyDescent="0.2">
      <c r="A690" s="105"/>
      <c r="F690" s="109"/>
      <c r="G690" s="109"/>
    </row>
    <row r="691" spans="1:7" hidden="1" x14ac:dyDescent="0.2">
      <c r="A691" s="105"/>
      <c r="F691" s="109"/>
      <c r="G691" s="109"/>
    </row>
    <row r="692" spans="1:7" hidden="1" x14ac:dyDescent="0.2">
      <c r="A692" s="105"/>
      <c r="F692" s="109"/>
      <c r="G692" s="109"/>
    </row>
    <row r="693" spans="1:7" hidden="1" x14ac:dyDescent="0.2">
      <c r="A693" s="105"/>
      <c r="D693" s="105"/>
      <c r="E693" s="105"/>
      <c r="F693" s="109"/>
      <c r="G693" s="109"/>
    </row>
    <row r="694" spans="1:7" hidden="1" x14ac:dyDescent="0.2">
      <c r="A694" s="105"/>
      <c r="D694" s="105"/>
      <c r="E694" s="105"/>
      <c r="F694" s="109"/>
      <c r="G694" s="109"/>
    </row>
    <row r="695" spans="1:7" hidden="1" x14ac:dyDescent="0.2">
      <c r="A695" s="105"/>
      <c r="F695" s="109"/>
      <c r="G695" s="109"/>
    </row>
    <row r="696" spans="1:7" hidden="1" x14ac:dyDescent="0.2">
      <c r="A696" s="105"/>
      <c r="F696" s="109"/>
      <c r="G696" s="109"/>
    </row>
    <row r="697" spans="1:7" hidden="1" x14ac:dyDescent="0.2">
      <c r="A697" s="105"/>
      <c r="F697" s="109"/>
      <c r="G697" s="109"/>
    </row>
    <row r="698" spans="1:7" hidden="1" x14ac:dyDescent="0.2">
      <c r="A698" s="105"/>
      <c r="F698" s="109"/>
      <c r="G698" s="109"/>
    </row>
    <row r="699" spans="1:7" hidden="1" x14ac:dyDescent="0.2">
      <c r="A699" s="105"/>
      <c r="D699" s="105"/>
      <c r="E699" s="105"/>
      <c r="F699" s="109"/>
      <c r="G699" s="109"/>
    </row>
    <row r="700" spans="1:7" hidden="1" x14ac:dyDescent="0.2">
      <c r="A700" s="105"/>
      <c r="D700" s="105"/>
      <c r="E700" s="105"/>
      <c r="F700" s="109"/>
      <c r="G700" s="109"/>
    </row>
    <row r="701" spans="1:7" hidden="1" x14ac:dyDescent="0.2">
      <c r="A701" s="105"/>
      <c r="D701" s="105"/>
      <c r="E701" s="105"/>
      <c r="F701" s="109"/>
      <c r="G701" s="109"/>
    </row>
    <row r="702" spans="1:7" hidden="1" x14ac:dyDescent="0.2">
      <c r="A702" s="105"/>
      <c r="D702" s="105"/>
      <c r="E702" s="105"/>
      <c r="F702" s="109"/>
      <c r="G702" s="109"/>
    </row>
    <row r="703" spans="1:7" hidden="1" x14ac:dyDescent="0.2">
      <c r="A703" s="105"/>
      <c r="F703" s="109"/>
      <c r="G703" s="109"/>
    </row>
    <row r="704" spans="1:7" hidden="1" x14ac:dyDescent="0.2">
      <c r="A704" s="105"/>
      <c r="F704" s="109"/>
      <c r="G704" s="109"/>
    </row>
    <row r="705" spans="1:7" hidden="1" x14ac:dyDescent="0.2">
      <c r="A705" s="105"/>
      <c r="F705" s="109"/>
      <c r="G705" s="109"/>
    </row>
    <row r="706" spans="1:7" hidden="1" x14ac:dyDescent="0.2">
      <c r="A706" s="105"/>
      <c r="F706" s="109"/>
      <c r="G706" s="109"/>
    </row>
    <row r="707" spans="1:7" hidden="1" x14ac:dyDescent="0.2">
      <c r="A707" s="105"/>
      <c r="D707" s="105"/>
      <c r="E707" s="105"/>
      <c r="F707" s="109"/>
      <c r="G707" s="109"/>
    </row>
    <row r="708" spans="1:7" hidden="1" x14ac:dyDescent="0.2">
      <c r="A708" s="105"/>
      <c r="D708" s="105"/>
      <c r="E708" s="105"/>
      <c r="F708" s="109"/>
      <c r="G708" s="109"/>
    </row>
    <row r="709" spans="1:7" ht="14.25" hidden="1" customHeight="1" x14ac:dyDescent="0.2">
      <c r="A709" s="105"/>
      <c r="F709" s="109"/>
      <c r="G709" s="109"/>
    </row>
    <row r="710" spans="1:7" hidden="1" x14ac:dyDescent="0.2">
      <c r="A710" s="105"/>
      <c r="F710" s="109"/>
      <c r="G710" s="109"/>
    </row>
    <row r="711" spans="1:7" hidden="1" x14ac:dyDescent="0.2">
      <c r="A711" s="105"/>
      <c r="F711" s="109"/>
      <c r="G711" s="109"/>
    </row>
    <row r="712" spans="1:7" hidden="1" x14ac:dyDescent="0.2">
      <c r="A712" s="105"/>
      <c r="F712" s="109"/>
      <c r="G712" s="109"/>
    </row>
    <row r="713" spans="1:7" hidden="1" x14ac:dyDescent="0.2">
      <c r="A713" s="105"/>
      <c r="F713" s="109"/>
      <c r="G713" s="109"/>
    </row>
    <row r="714" spans="1:7" hidden="1" x14ac:dyDescent="0.2">
      <c r="A714" s="105"/>
      <c r="F714" s="109"/>
      <c r="G714" s="109"/>
    </row>
    <row r="715" spans="1:7" hidden="1" x14ac:dyDescent="0.2">
      <c r="A715" s="105"/>
      <c r="F715" s="109"/>
      <c r="G715" s="109"/>
    </row>
    <row r="716" spans="1:7" hidden="1" x14ac:dyDescent="0.2">
      <c r="A716" s="105"/>
      <c r="F716" s="109"/>
      <c r="G716" s="109"/>
    </row>
    <row r="717" spans="1:7" hidden="1" x14ac:dyDescent="0.2">
      <c r="A717" s="105"/>
      <c r="F717" s="109"/>
      <c r="G717" s="109"/>
    </row>
    <row r="718" spans="1:7" hidden="1" x14ac:dyDescent="0.2">
      <c r="A718" s="105"/>
      <c r="F718" s="109"/>
      <c r="G718" s="109"/>
    </row>
    <row r="719" spans="1:7" hidden="1" x14ac:dyDescent="0.2">
      <c r="A719" s="105"/>
      <c r="F719" s="109"/>
      <c r="G719" s="109"/>
    </row>
    <row r="720" spans="1:7" hidden="1" x14ac:dyDescent="0.2">
      <c r="A720" s="105"/>
      <c r="F720" s="109"/>
      <c r="G720" s="109"/>
    </row>
    <row r="721" spans="1:7" hidden="1" x14ac:dyDescent="0.2">
      <c r="A721" s="105"/>
      <c r="D721" s="105"/>
      <c r="E721" s="105"/>
      <c r="F721" s="110"/>
      <c r="G721" s="110"/>
    </row>
    <row r="722" spans="1:7" hidden="1" x14ac:dyDescent="0.2">
      <c r="A722" s="105"/>
      <c r="D722" s="105"/>
      <c r="E722" s="105"/>
      <c r="F722" s="110"/>
      <c r="G722" s="110"/>
    </row>
    <row r="723" spans="1:7" ht="13.5" hidden="1" customHeight="1" x14ac:dyDescent="0.2">
      <c r="A723" s="105"/>
      <c r="D723" s="105"/>
      <c r="E723" s="105"/>
      <c r="F723" s="109"/>
      <c r="G723" s="109"/>
    </row>
    <row r="724" spans="1:7" hidden="1" x14ac:dyDescent="0.2">
      <c r="A724" s="105"/>
      <c r="D724" s="105"/>
      <c r="E724" s="105"/>
      <c r="F724" s="109"/>
      <c r="G724" s="109"/>
    </row>
    <row r="725" spans="1:7" hidden="1" x14ac:dyDescent="0.2">
      <c r="A725" s="105"/>
      <c r="F725" s="109"/>
      <c r="G725" s="109"/>
    </row>
    <row r="726" spans="1:7" hidden="1" x14ac:dyDescent="0.2">
      <c r="A726" s="105"/>
      <c r="F726" s="109"/>
      <c r="G726" s="109"/>
    </row>
    <row r="727" spans="1:7" hidden="1" x14ac:dyDescent="0.2">
      <c r="A727" s="105"/>
      <c r="F727" s="109"/>
      <c r="G727" s="109"/>
    </row>
    <row r="728" spans="1:7" hidden="1" x14ac:dyDescent="0.2">
      <c r="A728" s="105"/>
      <c r="F728" s="109"/>
      <c r="G728" s="109"/>
    </row>
    <row r="729" spans="1:7" hidden="1" x14ac:dyDescent="0.2">
      <c r="A729" s="105"/>
      <c r="D729" s="105"/>
      <c r="E729" s="105"/>
      <c r="F729" s="109"/>
      <c r="G729" s="109"/>
    </row>
    <row r="730" spans="1:7" hidden="1" x14ac:dyDescent="0.2">
      <c r="A730" s="105"/>
      <c r="D730" s="105"/>
      <c r="E730" s="105"/>
      <c r="F730" s="109"/>
      <c r="G730" s="109"/>
    </row>
    <row r="731" spans="1:7" hidden="1" x14ac:dyDescent="0.2">
      <c r="A731" s="105"/>
      <c r="D731" s="105"/>
      <c r="E731" s="105"/>
      <c r="F731" s="109"/>
      <c r="G731" s="109"/>
    </row>
    <row r="732" spans="1:7" hidden="1" x14ac:dyDescent="0.2">
      <c r="A732" s="105"/>
      <c r="D732" s="105"/>
      <c r="E732" s="105"/>
      <c r="F732" s="109"/>
      <c r="G732" s="109"/>
    </row>
    <row r="733" spans="1:7" hidden="1" x14ac:dyDescent="0.2">
      <c r="A733" s="105"/>
      <c r="D733" s="105"/>
      <c r="E733" s="105"/>
      <c r="F733" s="109"/>
      <c r="G733" s="109"/>
    </row>
    <row r="734" spans="1:7" hidden="1" x14ac:dyDescent="0.2">
      <c r="A734" s="105"/>
      <c r="D734" s="105"/>
      <c r="E734" s="105"/>
      <c r="F734" s="109"/>
      <c r="G734" s="109"/>
    </row>
    <row r="735" spans="1:7" hidden="1" x14ac:dyDescent="0.2">
      <c r="A735" s="105"/>
      <c r="F735" s="109"/>
      <c r="G735" s="109"/>
    </row>
    <row r="736" spans="1:7" hidden="1" x14ac:dyDescent="0.2">
      <c r="A736" s="105"/>
      <c r="F736" s="109"/>
      <c r="G736" s="109"/>
    </row>
    <row r="737" spans="1:7" hidden="1" x14ac:dyDescent="0.2">
      <c r="A737" s="105"/>
      <c r="F737" s="109"/>
      <c r="G737" s="109"/>
    </row>
    <row r="738" spans="1:7" hidden="1" x14ac:dyDescent="0.2">
      <c r="A738" s="105"/>
      <c r="F738" s="109"/>
      <c r="G738" s="109"/>
    </row>
    <row r="739" spans="1:7" hidden="1" x14ac:dyDescent="0.2">
      <c r="A739" s="105"/>
      <c r="F739" s="109"/>
      <c r="G739" s="109"/>
    </row>
    <row r="740" spans="1:7" hidden="1" x14ac:dyDescent="0.2">
      <c r="A740" s="105"/>
      <c r="F740" s="109"/>
      <c r="G740" s="109"/>
    </row>
    <row r="741" spans="1:7" hidden="1" x14ac:dyDescent="0.2">
      <c r="A741" s="105"/>
      <c r="D741" s="105"/>
      <c r="E741" s="105"/>
      <c r="F741" s="109"/>
      <c r="G741" s="109"/>
    </row>
    <row r="742" spans="1:7" hidden="1" x14ac:dyDescent="0.2">
      <c r="A742" s="105"/>
      <c r="D742" s="105"/>
      <c r="E742" s="105"/>
      <c r="F742" s="109"/>
      <c r="G742" s="109"/>
    </row>
    <row r="743" spans="1:7" hidden="1" x14ac:dyDescent="0.2">
      <c r="A743" s="105"/>
      <c r="F743" s="109"/>
      <c r="G743" s="109"/>
    </row>
    <row r="744" spans="1:7" hidden="1" x14ac:dyDescent="0.2">
      <c r="A744" s="105"/>
      <c r="F744" s="109"/>
      <c r="G744" s="109"/>
    </row>
    <row r="745" spans="1:7" hidden="1" x14ac:dyDescent="0.2">
      <c r="A745" s="105"/>
      <c r="F745" s="109"/>
      <c r="G745" s="109"/>
    </row>
    <row r="746" spans="1:7" hidden="1" x14ac:dyDescent="0.2">
      <c r="A746" s="105"/>
      <c r="F746" s="109"/>
      <c r="G746" s="109"/>
    </row>
    <row r="747" spans="1:7" hidden="1" x14ac:dyDescent="0.2">
      <c r="A747" s="105"/>
      <c r="F747" s="109"/>
      <c r="G747" s="109"/>
    </row>
    <row r="748" spans="1:7" hidden="1" x14ac:dyDescent="0.2">
      <c r="A748" s="105"/>
      <c r="F748" s="109"/>
      <c r="G748" s="109"/>
    </row>
    <row r="749" spans="1:7" hidden="1" x14ac:dyDescent="0.2">
      <c r="A749" s="105"/>
      <c r="F749" s="109"/>
      <c r="G749" s="109"/>
    </row>
    <row r="750" spans="1:7" hidden="1" x14ac:dyDescent="0.2">
      <c r="A750" s="105"/>
      <c r="F750" s="109"/>
      <c r="G750" s="109"/>
    </row>
    <row r="751" spans="1:7" hidden="1" x14ac:dyDescent="0.2">
      <c r="A751" s="105"/>
      <c r="F751" s="109"/>
      <c r="G751" s="109"/>
    </row>
    <row r="752" spans="1:7" hidden="1" x14ac:dyDescent="0.2">
      <c r="A752" s="105"/>
      <c r="F752" s="109"/>
      <c r="G752" s="109"/>
    </row>
    <row r="753" spans="1:7" hidden="1" x14ac:dyDescent="0.2">
      <c r="A753" s="105"/>
      <c r="D753" s="105"/>
      <c r="E753" s="105"/>
      <c r="F753" s="110"/>
      <c r="G753" s="110"/>
    </row>
    <row r="754" spans="1:7" hidden="1" x14ac:dyDescent="0.2">
      <c r="A754" s="105"/>
      <c r="D754" s="105"/>
      <c r="E754" s="105"/>
      <c r="F754" s="110"/>
      <c r="G754" s="110"/>
    </row>
    <row r="755" spans="1:7" hidden="1" x14ac:dyDescent="0.2">
      <c r="A755" s="105"/>
      <c r="D755" s="105"/>
      <c r="E755" s="105"/>
      <c r="F755" s="110"/>
      <c r="G755" s="110"/>
    </row>
    <row r="756" spans="1:7" hidden="1" x14ac:dyDescent="0.2">
      <c r="A756" s="105"/>
      <c r="D756" s="105"/>
      <c r="E756" s="105"/>
      <c r="F756" s="110"/>
      <c r="G756" s="110"/>
    </row>
    <row r="757" spans="1:7" hidden="1" x14ac:dyDescent="0.2">
      <c r="A757" s="105"/>
      <c r="D757" s="105"/>
      <c r="E757" s="105"/>
      <c r="F757" s="109"/>
      <c r="G757" s="109"/>
    </row>
    <row r="758" spans="1:7" hidden="1" x14ac:dyDescent="0.2">
      <c r="A758" s="105"/>
      <c r="D758" s="105"/>
      <c r="E758" s="105"/>
      <c r="F758" s="109"/>
      <c r="G758" s="109"/>
    </row>
    <row r="759" spans="1:7" s="105" customFormat="1" hidden="1" x14ac:dyDescent="0.2">
      <c r="F759" s="109"/>
      <c r="G759" s="109"/>
    </row>
    <row r="760" spans="1:7" hidden="1" x14ac:dyDescent="0.2">
      <c r="A760" s="105"/>
      <c r="D760" s="105"/>
      <c r="E760" s="105"/>
      <c r="F760" s="109"/>
      <c r="G760" s="109"/>
    </row>
    <row r="761" spans="1:7" hidden="1" x14ac:dyDescent="0.2">
      <c r="A761" s="105"/>
      <c r="D761" s="105"/>
      <c r="E761" s="105"/>
      <c r="F761" s="109"/>
      <c r="G761" s="109"/>
    </row>
    <row r="762" spans="1:7" hidden="1" x14ac:dyDescent="0.2">
      <c r="A762" s="105"/>
      <c r="D762" s="105"/>
      <c r="E762" s="105"/>
      <c r="F762" s="109"/>
      <c r="G762" s="109"/>
    </row>
    <row r="763" spans="1:7" hidden="1" x14ac:dyDescent="0.2">
      <c r="A763" s="105"/>
      <c r="F763" s="109"/>
      <c r="G763" s="109"/>
    </row>
    <row r="764" spans="1:7" hidden="1" x14ac:dyDescent="0.2">
      <c r="A764" s="105"/>
      <c r="F764" s="109"/>
      <c r="G764" s="109"/>
    </row>
    <row r="765" spans="1:7" hidden="1" x14ac:dyDescent="0.2">
      <c r="A765" s="105"/>
      <c r="F765" s="109"/>
      <c r="G765" s="109"/>
    </row>
    <row r="766" spans="1:7" hidden="1" x14ac:dyDescent="0.2">
      <c r="A766" s="105"/>
      <c r="F766" s="109"/>
      <c r="G766" s="109"/>
    </row>
    <row r="767" spans="1:7" hidden="1" x14ac:dyDescent="0.2">
      <c r="A767" s="105"/>
      <c r="F767" s="109"/>
      <c r="G767" s="109"/>
    </row>
    <row r="768" spans="1:7" hidden="1" x14ac:dyDescent="0.2">
      <c r="A768" s="105"/>
      <c r="F768" s="109"/>
      <c r="G768" s="109"/>
    </row>
    <row r="769" spans="1:7" hidden="1" x14ac:dyDescent="0.2">
      <c r="A769" s="105"/>
      <c r="F769" s="109"/>
      <c r="G769" s="109"/>
    </row>
    <row r="770" spans="1:7" hidden="1" x14ac:dyDescent="0.2">
      <c r="A770" s="105"/>
      <c r="F770" s="109"/>
      <c r="G770" s="109"/>
    </row>
    <row r="771" spans="1:7" hidden="1" x14ac:dyDescent="0.2">
      <c r="A771" s="105"/>
      <c r="F771" s="109"/>
      <c r="G771" s="109"/>
    </row>
    <row r="772" spans="1:7" hidden="1" x14ac:dyDescent="0.2">
      <c r="A772" s="105"/>
      <c r="F772" s="109"/>
      <c r="G772" s="109"/>
    </row>
    <row r="773" spans="1:7" hidden="1" x14ac:dyDescent="0.2">
      <c r="A773" s="105"/>
      <c r="F773" s="109"/>
      <c r="G773" s="109"/>
    </row>
    <row r="774" spans="1:7" hidden="1" x14ac:dyDescent="0.2">
      <c r="A774" s="105"/>
      <c r="F774" s="109"/>
      <c r="G774" s="109"/>
    </row>
    <row r="775" spans="1:7" hidden="1" x14ac:dyDescent="0.2">
      <c r="A775" s="105"/>
      <c r="D775" s="105"/>
      <c r="E775" s="105"/>
      <c r="F775" s="110"/>
      <c r="G775" s="110"/>
    </row>
    <row r="776" spans="1:7" hidden="1" x14ac:dyDescent="0.2">
      <c r="A776" s="105"/>
      <c r="D776" s="105"/>
      <c r="E776" s="105"/>
      <c r="F776" s="110"/>
      <c r="G776" s="110"/>
    </row>
    <row r="777" spans="1:7" hidden="1" x14ac:dyDescent="0.2">
      <c r="A777" s="105"/>
      <c r="D777" s="105"/>
      <c r="E777" s="105"/>
      <c r="F777" s="109"/>
      <c r="G777" s="109"/>
    </row>
    <row r="778" spans="1:7" hidden="1" x14ac:dyDescent="0.2">
      <c r="A778" s="105"/>
      <c r="D778" s="105"/>
      <c r="E778" s="105"/>
      <c r="F778" s="109"/>
      <c r="G778" s="109"/>
    </row>
    <row r="779" spans="1:7" hidden="1" x14ac:dyDescent="0.2">
      <c r="A779" s="105"/>
      <c r="F779" s="109"/>
      <c r="G779" s="109"/>
    </row>
    <row r="780" spans="1:7" hidden="1" x14ac:dyDescent="0.2">
      <c r="A780" s="105"/>
      <c r="F780" s="109"/>
      <c r="G780" s="109"/>
    </row>
    <row r="781" spans="1:7" s="105" customFormat="1" hidden="1" x14ac:dyDescent="0.2">
      <c r="D781" s="7"/>
      <c r="E781" s="7"/>
      <c r="F781" s="109"/>
      <c r="G781" s="109"/>
    </row>
    <row r="782" spans="1:7" hidden="1" x14ac:dyDescent="0.2">
      <c r="A782" s="105"/>
      <c r="D782" s="105"/>
      <c r="E782" s="105"/>
      <c r="F782" s="109"/>
      <c r="G782" s="109"/>
    </row>
    <row r="783" spans="1:7" hidden="1" x14ac:dyDescent="0.2">
      <c r="A783" s="105"/>
      <c r="F783" s="109"/>
      <c r="G783" s="109"/>
    </row>
    <row r="784" spans="1:7" hidden="1" x14ac:dyDescent="0.2">
      <c r="A784" s="105"/>
      <c r="F784" s="109"/>
      <c r="G784" s="109"/>
    </row>
    <row r="785" spans="1:7" hidden="1" x14ac:dyDescent="0.2">
      <c r="A785" s="105"/>
      <c r="F785" s="109"/>
      <c r="G785" s="109"/>
    </row>
    <row r="786" spans="1:7" hidden="1" x14ac:dyDescent="0.2">
      <c r="A786" s="105"/>
      <c r="F786" s="109"/>
      <c r="G786" s="109"/>
    </row>
    <row r="787" spans="1:7" hidden="1" x14ac:dyDescent="0.2">
      <c r="A787" s="105"/>
      <c r="F787" s="109"/>
      <c r="G787" s="109"/>
    </row>
    <row r="788" spans="1:7" hidden="1" x14ac:dyDescent="0.2">
      <c r="A788" s="105"/>
      <c r="F788" s="109"/>
      <c r="G788" s="109"/>
    </row>
    <row r="789" spans="1:7" hidden="1" x14ac:dyDescent="0.2">
      <c r="A789" s="105"/>
      <c r="F789" s="109"/>
      <c r="G789" s="109"/>
    </row>
    <row r="790" spans="1:7" hidden="1" x14ac:dyDescent="0.2">
      <c r="A790" s="105"/>
      <c r="F790" s="109"/>
      <c r="G790" s="109"/>
    </row>
    <row r="791" spans="1:7" hidden="1" x14ac:dyDescent="0.2">
      <c r="A791" s="105"/>
      <c r="F791" s="109"/>
      <c r="G791" s="109"/>
    </row>
    <row r="792" spans="1:7" hidden="1" x14ac:dyDescent="0.2">
      <c r="A792" s="105"/>
      <c r="F792" s="109"/>
      <c r="G792" s="109"/>
    </row>
    <row r="793" spans="1:7" hidden="1" x14ac:dyDescent="0.2">
      <c r="A793" s="105"/>
      <c r="D793" s="105"/>
      <c r="E793" s="105"/>
      <c r="F793" s="109"/>
      <c r="G793" s="109"/>
    </row>
    <row r="794" spans="1:7" hidden="1" x14ac:dyDescent="0.2">
      <c r="A794" s="105"/>
      <c r="D794" s="105"/>
      <c r="E794" s="105"/>
      <c r="F794" s="109"/>
      <c r="G794" s="109"/>
    </row>
    <row r="795" spans="1:7" hidden="1" x14ac:dyDescent="0.2">
      <c r="D795" s="105"/>
      <c r="E795" s="105"/>
      <c r="F795" s="109"/>
      <c r="G795" s="109"/>
    </row>
    <row r="796" spans="1:7" hidden="1" x14ac:dyDescent="0.2">
      <c r="D796" s="105"/>
      <c r="E796" s="105"/>
      <c r="F796" s="109"/>
      <c r="G796" s="109"/>
    </row>
    <row r="797" spans="1:7" hidden="1" x14ac:dyDescent="0.2">
      <c r="D797" s="105"/>
      <c r="E797" s="105"/>
      <c r="F797" s="109"/>
      <c r="G797" s="109"/>
    </row>
    <row r="798" spans="1:7" hidden="1" x14ac:dyDescent="0.2">
      <c r="D798" s="105"/>
      <c r="E798" s="105"/>
      <c r="F798" s="109"/>
      <c r="G798" s="109"/>
    </row>
    <row r="799" spans="1:7" hidden="1" x14ac:dyDescent="0.2">
      <c r="D799" s="105"/>
      <c r="E799" s="105"/>
      <c r="F799" s="109"/>
      <c r="G799" s="109"/>
    </row>
    <row r="800" spans="1:7" hidden="1" x14ac:dyDescent="0.2">
      <c r="D800" s="105"/>
      <c r="E800" s="105"/>
      <c r="F800" s="109"/>
      <c r="G800" s="109"/>
    </row>
    <row r="801" spans="1:7" hidden="1" x14ac:dyDescent="0.2">
      <c r="D801" s="105"/>
      <c r="E801" s="105"/>
      <c r="F801" s="109"/>
      <c r="G801" s="109"/>
    </row>
    <row r="802" spans="1:7" hidden="1" x14ac:dyDescent="0.2">
      <c r="D802" s="105"/>
      <c r="E802" s="105"/>
      <c r="F802" s="109"/>
      <c r="G802" s="109"/>
    </row>
    <row r="803" spans="1:7" s="105" customFormat="1" hidden="1" x14ac:dyDescent="0.2">
      <c r="A803" s="7"/>
      <c r="F803" s="109"/>
      <c r="G803" s="109"/>
    </row>
    <row r="804" spans="1:7" hidden="1" x14ac:dyDescent="0.2">
      <c r="D804" s="105"/>
      <c r="E804" s="105"/>
      <c r="F804" s="109"/>
      <c r="G804" s="109"/>
    </row>
    <row r="805" spans="1:7" hidden="1" x14ac:dyDescent="0.2">
      <c r="D805" s="105"/>
      <c r="E805" s="105"/>
      <c r="F805" s="109"/>
      <c r="G805" s="109"/>
    </row>
    <row r="806" spans="1:7" hidden="1" x14ac:dyDescent="0.2">
      <c r="D806" s="105"/>
      <c r="E806" s="105"/>
      <c r="F806" s="109"/>
      <c r="G806" s="109"/>
    </row>
    <row r="807" spans="1:7" hidden="1" x14ac:dyDescent="0.2">
      <c r="D807" s="105"/>
      <c r="E807" s="105"/>
      <c r="F807" s="109"/>
      <c r="G807" s="109"/>
    </row>
    <row r="808" spans="1:7" hidden="1" x14ac:dyDescent="0.2">
      <c r="F808" s="109"/>
      <c r="G808" s="109"/>
    </row>
    <row r="809" spans="1:7" hidden="1" x14ac:dyDescent="0.2">
      <c r="D809" s="105"/>
      <c r="E809" s="105"/>
      <c r="F809" s="109"/>
      <c r="G809" s="109"/>
    </row>
    <row r="810" spans="1:7" hidden="1" x14ac:dyDescent="0.2">
      <c r="F810" s="109"/>
      <c r="G810" s="109"/>
    </row>
    <row r="811" spans="1:7" hidden="1" x14ac:dyDescent="0.2">
      <c r="D811" s="105"/>
      <c r="E811" s="105"/>
      <c r="F811" s="109"/>
      <c r="G811" s="109"/>
    </row>
    <row r="812" spans="1:7" hidden="1" x14ac:dyDescent="0.2">
      <c r="D812" s="105"/>
      <c r="E812" s="105"/>
      <c r="F812" s="109"/>
      <c r="G812" s="109"/>
    </row>
    <row r="813" spans="1:7" hidden="1" x14ac:dyDescent="0.2">
      <c r="F813" s="109"/>
      <c r="G813" s="109"/>
    </row>
    <row r="814" spans="1:7" hidden="1" x14ac:dyDescent="0.2">
      <c r="D814" s="105"/>
      <c r="E814" s="105"/>
      <c r="F814" s="109"/>
      <c r="G814" s="109"/>
    </row>
    <row r="815" spans="1:7" hidden="1" x14ac:dyDescent="0.2">
      <c r="D815" s="105"/>
      <c r="E815" s="105"/>
      <c r="F815" s="109"/>
      <c r="G815" s="109"/>
    </row>
    <row r="816" spans="1:7" hidden="1" x14ac:dyDescent="0.2">
      <c r="D816" s="105"/>
      <c r="E816" s="105"/>
      <c r="F816" s="109"/>
      <c r="G816" s="109"/>
    </row>
    <row r="817" spans="4:7" hidden="1" x14ac:dyDescent="0.2">
      <c r="D817" s="105"/>
      <c r="E817" s="105"/>
      <c r="F817" s="109"/>
      <c r="G817" s="109"/>
    </row>
    <row r="818" spans="4:7" hidden="1" x14ac:dyDescent="0.2">
      <c r="D818" s="105"/>
      <c r="E818" s="105"/>
      <c r="F818" s="109"/>
      <c r="G818" s="109"/>
    </row>
    <row r="819" spans="4:7" hidden="1" x14ac:dyDescent="0.2">
      <c r="D819" s="105"/>
      <c r="E819" s="105"/>
      <c r="F819" s="109"/>
      <c r="G819" s="109"/>
    </row>
    <row r="820" spans="4:7" hidden="1" x14ac:dyDescent="0.2">
      <c r="D820" s="105"/>
      <c r="E820" s="105"/>
      <c r="F820" s="109"/>
      <c r="G820" s="109"/>
    </row>
    <row r="821" spans="4:7" hidden="1" x14ac:dyDescent="0.2">
      <c r="D821" s="105"/>
      <c r="E821" s="105"/>
      <c r="F821" s="109"/>
      <c r="G821" s="109"/>
    </row>
    <row r="822" spans="4:7" hidden="1" x14ac:dyDescent="0.2">
      <c r="D822" s="105"/>
      <c r="E822" s="105"/>
      <c r="F822" s="109"/>
      <c r="G822" s="109"/>
    </row>
    <row r="823" spans="4:7" hidden="1" x14ac:dyDescent="0.2">
      <c r="F823" s="109"/>
      <c r="G823" s="109"/>
    </row>
    <row r="824" spans="4:7" hidden="1" x14ac:dyDescent="0.2">
      <c r="F824" s="109"/>
      <c r="G824" s="109"/>
    </row>
  </sheetData>
  <sheetProtection algorithmName="SHA-512" hashValue="iRhtLEXBdhfypJEKHjGlourX/Nny1NI/Myqwpu3BLpkmulnyqUD4UF2jMrT2EMQKi6M+AY4gAZY+rJ6qx0cMsQ==" saltValue="AxTfydYrobJrp2hfpu3AuQ==" spinCount="100000" sheet="1" objects="1" scenarios="1"/>
  <mergeCells count="7">
    <mergeCell ref="B4:C4"/>
    <mergeCell ref="D4:E4"/>
    <mergeCell ref="F4:G4"/>
    <mergeCell ref="A5:A6"/>
    <mergeCell ref="A1:M1"/>
    <mergeCell ref="B2:E2"/>
    <mergeCell ref="F2:L2"/>
  </mergeCells>
  <conditionalFormatting sqref="C5:C8">
    <cfRule type="cellIs" dxfId="5" priority="7" operator="lessThan">
      <formula>26</formula>
    </cfRule>
    <cfRule type="cellIs" dxfId="4" priority="8" operator="greaterThan">
      <formula>25</formula>
    </cfRule>
  </conditionalFormatting>
  <conditionalFormatting sqref="E5:E8">
    <cfRule type="cellIs" dxfId="3" priority="5" operator="lessThan">
      <formula>36</formula>
    </cfRule>
    <cfRule type="cellIs" dxfId="2" priority="6" operator="greaterThan">
      <formula>35</formula>
    </cfRule>
  </conditionalFormatting>
  <conditionalFormatting sqref="G5:G8">
    <cfRule type="cellIs" dxfId="1" priority="3" operator="lessThan">
      <formula>36</formula>
    </cfRule>
    <cfRule type="cellIs" dxfId="0" priority="4" operator="greaterThan">
      <formula>35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Keywords</vt:lpstr>
      <vt:lpstr>Search Volume Estimates</vt:lpstr>
      <vt:lpstr>Ads &amp; Sitelinks</vt:lpstr>
      <vt:lpstr>Ads</vt:lpstr>
      <vt:lpstr>Sitelinks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mefi.fifita</dc:creator>
  <cp:keywords/>
  <dc:description/>
  <cp:lastModifiedBy>User</cp:lastModifiedBy>
  <cp:revision/>
  <dcterms:created xsi:type="dcterms:W3CDTF">2004-03-16T20:02:38Z</dcterms:created>
  <dcterms:modified xsi:type="dcterms:W3CDTF">2019-09-18T09:57:59Z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edCubes">
    <vt:lpwstr/>
  </property>
</Properties>
</file>