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850\Desktop\"/>
    </mc:Choice>
  </mc:AlternateContent>
  <xr:revisionPtr revIDLastSave="0" documentId="8_{D8AA74ED-EBD1-4D31-BBE3-4CA60CD033E2}" xr6:coauthVersionLast="46" xr6:coauthVersionMax="46" xr10:uidLastSave="{00000000-0000-0000-0000-000000000000}"/>
  <bookViews>
    <workbookView xWindow="-120" yWindow="-120" windowWidth="20730" windowHeight="11160" xr2:uid="{660439E1-F65B-4EC9-8505-D191B15C8104}"/>
  </bookViews>
  <sheets>
    <sheet name="Sheet1" sheetId="1" r:id="rId1"/>
    <sheet name="Sheet2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87" i="1" l="1"/>
  <c r="I987" i="1"/>
  <c r="J986" i="1"/>
  <c r="I986" i="1"/>
  <c r="J985" i="1"/>
  <c r="I985" i="1"/>
  <c r="J984" i="1"/>
  <c r="I984" i="1"/>
  <c r="J983" i="1"/>
  <c r="I983" i="1"/>
  <c r="J982" i="1"/>
  <c r="I982" i="1"/>
  <c r="J981" i="1"/>
  <c r="I981" i="1"/>
  <c r="J980" i="1"/>
  <c r="I980" i="1"/>
  <c r="J979" i="1"/>
  <c r="I979" i="1"/>
  <c r="J978" i="1"/>
  <c r="I978" i="1"/>
  <c r="J977" i="1"/>
  <c r="I977" i="1"/>
  <c r="J976" i="1"/>
  <c r="I976" i="1"/>
  <c r="J975" i="1"/>
  <c r="I975" i="1"/>
  <c r="J974" i="1"/>
  <c r="I974" i="1"/>
  <c r="J973" i="1"/>
  <c r="I973" i="1"/>
  <c r="J972" i="1"/>
  <c r="I972" i="1"/>
  <c r="J971" i="1"/>
  <c r="I971" i="1"/>
  <c r="J970" i="1"/>
  <c r="I970" i="1"/>
  <c r="J969" i="1"/>
  <c r="I969" i="1"/>
  <c r="J968" i="1"/>
  <c r="I968" i="1"/>
  <c r="J967" i="1"/>
  <c r="I967" i="1"/>
  <c r="J966" i="1"/>
  <c r="I966" i="1"/>
  <c r="J965" i="1"/>
  <c r="I965" i="1"/>
  <c r="J964" i="1"/>
  <c r="I964" i="1"/>
  <c r="J963" i="1"/>
  <c r="I963" i="1"/>
  <c r="J962" i="1"/>
  <c r="I962" i="1"/>
  <c r="J961" i="1"/>
  <c r="I961" i="1"/>
  <c r="J960" i="1"/>
  <c r="I960" i="1"/>
  <c r="J959" i="1"/>
  <c r="I959" i="1"/>
  <c r="J958" i="1"/>
  <c r="I958" i="1"/>
  <c r="J957" i="1"/>
  <c r="I957" i="1"/>
  <c r="J956" i="1"/>
  <c r="I956" i="1"/>
  <c r="J955" i="1"/>
  <c r="I955" i="1"/>
  <c r="J954" i="1"/>
  <c r="I954" i="1"/>
  <c r="J953" i="1"/>
  <c r="I953" i="1"/>
  <c r="J952" i="1"/>
  <c r="I952" i="1"/>
  <c r="J951" i="1"/>
  <c r="I951" i="1"/>
  <c r="J950" i="1"/>
  <c r="I950" i="1"/>
  <c r="J949" i="1"/>
  <c r="I949" i="1"/>
  <c r="J948" i="1"/>
  <c r="I948" i="1"/>
  <c r="J947" i="1"/>
  <c r="I947" i="1"/>
  <c r="J946" i="1"/>
  <c r="I946" i="1"/>
  <c r="J945" i="1"/>
  <c r="I945" i="1"/>
  <c r="J944" i="1"/>
  <c r="I944" i="1"/>
  <c r="J943" i="1"/>
  <c r="I943" i="1"/>
  <c r="J942" i="1"/>
  <c r="I942" i="1"/>
  <c r="J941" i="1"/>
  <c r="I941" i="1"/>
  <c r="J940" i="1"/>
  <c r="I940" i="1"/>
  <c r="J939" i="1"/>
  <c r="I939" i="1"/>
  <c r="J938" i="1"/>
  <c r="I938" i="1"/>
  <c r="J937" i="1"/>
  <c r="I937" i="1"/>
  <c r="J936" i="1"/>
  <c r="I936" i="1"/>
  <c r="J935" i="1"/>
  <c r="I935" i="1"/>
  <c r="J934" i="1"/>
  <c r="I934" i="1"/>
  <c r="J933" i="1"/>
  <c r="I933" i="1"/>
  <c r="J932" i="1"/>
  <c r="I932" i="1"/>
  <c r="J931" i="1"/>
  <c r="I931" i="1"/>
  <c r="J930" i="1"/>
  <c r="I930" i="1"/>
  <c r="J929" i="1"/>
  <c r="I929" i="1"/>
  <c r="J928" i="1"/>
  <c r="I928" i="1"/>
  <c r="J927" i="1"/>
  <c r="I927" i="1"/>
  <c r="J926" i="1"/>
  <c r="I926" i="1"/>
  <c r="J925" i="1"/>
  <c r="I925" i="1"/>
  <c r="J924" i="1"/>
  <c r="I924" i="1"/>
  <c r="J923" i="1"/>
  <c r="I923" i="1"/>
  <c r="J922" i="1"/>
  <c r="I922" i="1"/>
  <c r="J921" i="1"/>
  <c r="I921" i="1"/>
  <c r="J920" i="1"/>
  <c r="I920" i="1"/>
  <c r="J919" i="1"/>
  <c r="I919" i="1"/>
  <c r="J918" i="1"/>
  <c r="I918" i="1"/>
  <c r="J917" i="1"/>
  <c r="I917" i="1"/>
  <c r="J916" i="1"/>
  <c r="I916" i="1"/>
  <c r="J915" i="1"/>
  <c r="I915" i="1"/>
  <c r="J914" i="1"/>
  <c r="I914" i="1"/>
  <c r="J913" i="1"/>
  <c r="I913" i="1"/>
  <c r="J912" i="1"/>
  <c r="I912" i="1"/>
  <c r="J911" i="1"/>
  <c r="I911" i="1"/>
  <c r="J910" i="1"/>
  <c r="I910" i="1"/>
  <c r="J909" i="1"/>
  <c r="I909" i="1"/>
  <c r="J908" i="1"/>
  <c r="I908" i="1"/>
  <c r="J907" i="1"/>
  <c r="I907" i="1"/>
  <c r="J906" i="1"/>
  <c r="I906" i="1"/>
  <c r="J905" i="1"/>
  <c r="I905" i="1"/>
  <c r="J904" i="1"/>
  <c r="I904" i="1"/>
  <c r="J903" i="1"/>
  <c r="I903" i="1"/>
  <c r="J902" i="1"/>
  <c r="I902" i="1"/>
  <c r="J901" i="1"/>
  <c r="I901" i="1"/>
  <c r="J900" i="1"/>
  <c r="I900" i="1"/>
  <c r="J899" i="1"/>
  <c r="I899" i="1"/>
  <c r="J898" i="1"/>
  <c r="I898" i="1"/>
  <c r="J897" i="1"/>
  <c r="I897" i="1"/>
  <c r="J896" i="1"/>
  <c r="I896" i="1"/>
  <c r="J895" i="1"/>
  <c r="I895" i="1"/>
  <c r="J894" i="1"/>
  <c r="I894" i="1"/>
  <c r="J893" i="1"/>
  <c r="I893" i="1"/>
  <c r="J892" i="1"/>
  <c r="I892" i="1"/>
  <c r="J891" i="1"/>
  <c r="I891" i="1"/>
  <c r="J890" i="1"/>
  <c r="I890" i="1"/>
  <c r="J889" i="1"/>
  <c r="I889" i="1"/>
  <c r="J888" i="1"/>
  <c r="I888" i="1"/>
  <c r="J887" i="1"/>
  <c r="I887" i="1"/>
  <c r="J886" i="1"/>
  <c r="I886" i="1"/>
  <c r="J885" i="1"/>
  <c r="I885" i="1"/>
  <c r="J884" i="1"/>
  <c r="I884" i="1"/>
  <c r="J883" i="1"/>
  <c r="I883" i="1"/>
  <c r="J882" i="1"/>
  <c r="I882" i="1"/>
  <c r="J881" i="1"/>
  <c r="I881" i="1"/>
  <c r="J880" i="1"/>
  <c r="I880" i="1"/>
  <c r="J879" i="1"/>
  <c r="I879" i="1"/>
  <c r="J878" i="1"/>
  <c r="I878" i="1"/>
  <c r="J877" i="1"/>
  <c r="I877" i="1"/>
  <c r="J876" i="1"/>
  <c r="I876" i="1"/>
  <c r="J875" i="1"/>
  <c r="I875" i="1"/>
  <c r="J874" i="1"/>
  <c r="I874" i="1"/>
  <c r="J873" i="1"/>
  <c r="I873" i="1"/>
  <c r="J872" i="1"/>
  <c r="I872" i="1"/>
  <c r="J871" i="1"/>
  <c r="I871" i="1"/>
  <c r="J870" i="1"/>
  <c r="I870" i="1"/>
  <c r="J869" i="1"/>
  <c r="I869" i="1"/>
  <c r="J868" i="1"/>
  <c r="I868" i="1"/>
  <c r="J867" i="1"/>
  <c r="I867" i="1"/>
  <c r="J866" i="1"/>
  <c r="I866" i="1"/>
  <c r="J865" i="1"/>
  <c r="I865" i="1"/>
  <c r="J864" i="1"/>
  <c r="I864" i="1"/>
  <c r="J863" i="1"/>
  <c r="I863" i="1"/>
  <c r="J862" i="1"/>
  <c r="I862" i="1"/>
  <c r="J861" i="1"/>
  <c r="I861" i="1"/>
  <c r="J860" i="1"/>
  <c r="I860" i="1"/>
  <c r="J859" i="1"/>
  <c r="I859" i="1"/>
  <c r="J858" i="1"/>
  <c r="I858" i="1"/>
  <c r="J857" i="1"/>
  <c r="I857" i="1"/>
  <c r="J856" i="1"/>
  <c r="I856" i="1"/>
  <c r="J855" i="1"/>
  <c r="I855" i="1"/>
  <c r="J854" i="1"/>
  <c r="I854" i="1"/>
  <c r="J853" i="1"/>
  <c r="I853" i="1"/>
  <c r="J852" i="1"/>
  <c r="I852" i="1"/>
  <c r="J851" i="1"/>
  <c r="I851" i="1"/>
  <c r="J850" i="1"/>
  <c r="I850" i="1"/>
  <c r="J849" i="1"/>
  <c r="I849" i="1"/>
  <c r="J848" i="1"/>
  <c r="I848" i="1"/>
  <c r="J847" i="1"/>
  <c r="I847" i="1"/>
  <c r="J846" i="1"/>
  <c r="I846" i="1"/>
  <c r="J845" i="1"/>
  <c r="I845" i="1"/>
  <c r="J844" i="1"/>
  <c r="I844" i="1"/>
  <c r="J843" i="1"/>
  <c r="I843" i="1"/>
  <c r="J842" i="1"/>
  <c r="I842" i="1"/>
  <c r="J841" i="1"/>
  <c r="I841" i="1"/>
  <c r="J840" i="1"/>
  <c r="I840" i="1"/>
  <c r="J839" i="1"/>
  <c r="I839" i="1"/>
  <c r="J838" i="1"/>
  <c r="I838" i="1"/>
  <c r="J837" i="1"/>
  <c r="I837" i="1"/>
  <c r="J836" i="1"/>
  <c r="I836" i="1"/>
  <c r="J835" i="1"/>
  <c r="I835" i="1"/>
  <c r="J834" i="1"/>
  <c r="I834" i="1"/>
  <c r="J833" i="1"/>
  <c r="I833" i="1"/>
  <c r="J832" i="1"/>
  <c r="I832" i="1"/>
  <c r="J831" i="1"/>
  <c r="I831" i="1"/>
  <c r="J830" i="1"/>
  <c r="I830" i="1"/>
  <c r="J829" i="1"/>
  <c r="I829" i="1"/>
  <c r="J828" i="1"/>
  <c r="I828" i="1"/>
  <c r="J827" i="1"/>
  <c r="I827" i="1"/>
  <c r="J826" i="1"/>
  <c r="I826" i="1"/>
  <c r="J825" i="1"/>
  <c r="I825" i="1"/>
  <c r="J824" i="1"/>
  <c r="I824" i="1"/>
  <c r="J823" i="1"/>
  <c r="I823" i="1"/>
  <c r="J822" i="1"/>
  <c r="I822" i="1"/>
  <c r="J821" i="1"/>
  <c r="I821" i="1"/>
  <c r="J820" i="1"/>
  <c r="I820" i="1"/>
  <c r="J819" i="1"/>
  <c r="I819" i="1"/>
  <c r="J818" i="1"/>
  <c r="I818" i="1"/>
  <c r="J817" i="1"/>
  <c r="I817" i="1"/>
  <c r="J816" i="1"/>
  <c r="I816" i="1"/>
  <c r="J815" i="1"/>
  <c r="I815" i="1"/>
  <c r="J814" i="1"/>
  <c r="I814" i="1"/>
  <c r="J813" i="1"/>
  <c r="I813" i="1"/>
  <c r="J812" i="1"/>
  <c r="I812" i="1"/>
  <c r="J811" i="1"/>
  <c r="I811" i="1"/>
  <c r="J810" i="1"/>
  <c r="I810" i="1"/>
  <c r="J809" i="1"/>
  <c r="I809" i="1"/>
  <c r="J808" i="1"/>
  <c r="I808" i="1"/>
  <c r="J807" i="1"/>
  <c r="I807" i="1"/>
  <c r="J806" i="1"/>
  <c r="I806" i="1"/>
  <c r="J805" i="1"/>
  <c r="I805" i="1"/>
  <c r="J804" i="1"/>
  <c r="I804" i="1"/>
  <c r="J803" i="1"/>
  <c r="I803" i="1"/>
  <c r="J802" i="1"/>
  <c r="I802" i="1"/>
  <c r="J801" i="1"/>
  <c r="I801" i="1"/>
  <c r="J800" i="1"/>
  <c r="I800" i="1"/>
  <c r="J799" i="1"/>
  <c r="I799" i="1"/>
  <c r="J798" i="1"/>
  <c r="I798" i="1"/>
  <c r="J797" i="1"/>
  <c r="I797" i="1"/>
  <c r="J796" i="1"/>
  <c r="I796" i="1"/>
  <c r="J795" i="1"/>
  <c r="I795" i="1"/>
  <c r="J794" i="1"/>
  <c r="I794" i="1"/>
  <c r="J793" i="1"/>
  <c r="I793" i="1"/>
  <c r="J792" i="1"/>
  <c r="I792" i="1"/>
  <c r="J791" i="1"/>
  <c r="I791" i="1"/>
  <c r="J790" i="1"/>
  <c r="I790" i="1"/>
  <c r="J789" i="1"/>
  <c r="I789" i="1"/>
  <c r="J788" i="1"/>
  <c r="I788" i="1"/>
  <c r="J787" i="1"/>
  <c r="I787" i="1"/>
  <c r="J786" i="1"/>
  <c r="I786" i="1"/>
  <c r="J785" i="1"/>
  <c r="I785" i="1"/>
  <c r="J784" i="1"/>
  <c r="I784" i="1"/>
  <c r="J783" i="1"/>
  <c r="I783" i="1"/>
  <c r="J782" i="1"/>
  <c r="I782" i="1"/>
  <c r="J781" i="1"/>
  <c r="I781" i="1"/>
  <c r="J780" i="1"/>
  <c r="I780" i="1"/>
  <c r="J779" i="1"/>
  <c r="I779" i="1"/>
  <c r="J778" i="1"/>
  <c r="I778" i="1"/>
  <c r="J777" i="1"/>
  <c r="I777" i="1"/>
  <c r="J776" i="1"/>
  <c r="I776" i="1"/>
  <c r="J775" i="1"/>
  <c r="I775" i="1"/>
  <c r="J774" i="1"/>
  <c r="I774" i="1"/>
  <c r="J773" i="1"/>
  <c r="I773" i="1"/>
  <c r="J772" i="1"/>
  <c r="I772" i="1"/>
  <c r="J771" i="1"/>
  <c r="I771" i="1"/>
  <c r="J770" i="1"/>
  <c r="I770" i="1"/>
  <c r="J769" i="1"/>
  <c r="I769" i="1"/>
  <c r="J768" i="1"/>
  <c r="I768" i="1"/>
  <c r="J767" i="1"/>
  <c r="I767" i="1"/>
  <c r="J766" i="1"/>
  <c r="I766" i="1"/>
  <c r="J765" i="1"/>
  <c r="I765" i="1"/>
  <c r="J764" i="1"/>
  <c r="I764" i="1"/>
  <c r="J763" i="1"/>
  <c r="I763" i="1"/>
  <c r="J762" i="1"/>
  <c r="I762" i="1"/>
  <c r="J761" i="1"/>
  <c r="I761" i="1"/>
  <c r="J760" i="1"/>
  <c r="I760" i="1"/>
  <c r="J759" i="1"/>
  <c r="I759" i="1"/>
  <c r="J758" i="1"/>
  <c r="I758" i="1"/>
  <c r="J757" i="1"/>
  <c r="I757" i="1"/>
  <c r="J756" i="1"/>
  <c r="I756" i="1"/>
  <c r="J755" i="1"/>
  <c r="I755" i="1"/>
  <c r="J754" i="1"/>
  <c r="I754" i="1"/>
  <c r="J753" i="1"/>
  <c r="I753" i="1"/>
  <c r="J752" i="1"/>
  <c r="I752" i="1"/>
  <c r="J751" i="1"/>
  <c r="I751" i="1"/>
  <c r="J750" i="1"/>
  <c r="I750" i="1"/>
  <c r="J749" i="1"/>
  <c r="I749" i="1"/>
  <c r="J748" i="1"/>
  <c r="I748" i="1"/>
  <c r="J747" i="1"/>
  <c r="I747" i="1"/>
  <c r="J746" i="1"/>
  <c r="I746" i="1"/>
  <c r="J745" i="1"/>
  <c r="I745" i="1"/>
  <c r="J744" i="1"/>
  <c r="I744" i="1"/>
  <c r="J743" i="1"/>
  <c r="I743" i="1"/>
  <c r="J742" i="1"/>
  <c r="I742" i="1"/>
  <c r="J741" i="1"/>
  <c r="I741" i="1"/>
  <c r="J740" i="1"/>
  <c r="I740" i="1"/>
  <c r="J739" i="1"/>
  <c r="I739" i="1"/>
  <c r="J738" i="1"/>
  <c r="I738" i="1"/>
  <c r="J737" i="1"/>
  <c r="I737" i="1"/>
  <c r="J736" i="1"/>
  <c r="I736" i="1"/>
  <c r="J735" i="1"/>
  <c r="I735" i="1"/>
  <c r="J734" i="1"/>
  <c r="I734" i="1"/>
  <c r="J733" i="1"/>
  <c r="I733" i="1"/>
  <c r="J732" i="1"/>
  <c r="I732" i="1"/>
  <c r="J731" i="1"/>
  <c r="I731" i="1"/>
  <c r="J730" i="1"/>
  <c r="I730" i="1"/>
  <c r="J729" i="1"/>
  <c r="I729" i="1"/>
  <c r="J728" i="1"/>
  <c r="I728" i="1"/>
  <c r="J727" i="1"/>
  <c r="I727" i="1"/>
  <c r="J726" i="1"/>
  <c r="I726" i="1"/>
  <c r="J725" i="1"/>
  <c r="I725" i="1"/>
  <c r="J724" i="1"/>
  <c r="I724" i="1"/>
  <c r="J723" i="1"/>
  <c r="I723" i="1"/>
  <c r="J722" i="1"/>
  <c r="I722" i="1"/>
  <c r="J721" i="1"/>
  <c r="I721" i="1"/>
  <c r="J720" i="1"/>
  <c r="I720" i="1"/>
  <c r="J719" i="1"/>
  <c r="I719" i="1"/>
  <c r="J718" i="1"/>
  <c r="I718" i="1"/>
  <c r="J717" i="1"/>
  <c r="I717" i="1"/>
  <c r="J716" i="1"/>
  <c r="I716" i="1"/>
  <c r="J715" i="1"/>
  <c r="I715" i="1"/>
  <c r="J714" i="1"/>
  <c r="I714" i="1"/>
  <c r="J713" i="1"/>
  <c r="I713" i="1"/>
  <c r="J712" i="1"/>
  <c r="I712" i="1"/>
  <c r="J711" i="1"/>
  <c r="I711" i="1"/>
  <c r="J710" i="1"/>
  <c r="I710" i="1"/>
  <c r="J709" i="1"/>
  <c r="I709" i="1"/>
  <c r="J708" i="1"/>
  <c r="I708" i="1"/>
  <c r="J707" i="1"/>
  <c r="I707" i="1"/>
  <c r="J706" i="1"/>
  <c r="I706" i="1"/>
  <c r="J705" i="1"/>
  <c r="I705" i="1"/>
  <c r="J704" i="1"/>
  <c r="I704" i="1"/>
  <c r="J703" i="1"/>
  <c r="I703" i="1"/>
  <c r="J702" i="1"/>
  <c r="I702" i="1"/>
  <c r="J701" i="1"/>
  <c r="I701" i="1"/>
  <c r="J700" i="1"/>
  <c r="I700" i="1"/>
  <c r="J699" i="1"/>
  <c r="I699" i="1"/>
  <c r="J698" i="1"/>
  <c r="I698" i="1"/>
  <c r="J697" i="1"/>
  <c r="I697" i="1"/>
  <c r="J696" i="1"/>
  <c r="I696" i="1"/>
  <c r="J695" i="1"/>
  <c r="I695" i="1"/>
  <c r="J694" i="1"/>
  <c r="I694" i="1"/>
  <c r="J693" i="1"/>
  <c r="I693" i="1"/>
  <c r="J692" i="1"/>
  <c r="I692" i="1"/>
  <c r="J691" i="1"/>
  <c r="I691" i="1"/>
  <c r="J690" i="1"/>
  <c r="I690" i="1"/>
  <c r="J689" i="1"/>
  <c r="I689" i="1"/>
  <c r="J688" i="1"/>
  <c r="I688" i="1"/>
  <c r="J687" i="1"/>
  <c r="I687" i="1"/>
  <c r="J686" i="1"/>
  <c r="I686" i="1"/>
  <c r="J685" i="1"/>
  <c r="I685" i="1"/>
  <c r="J684" i="1"/>
  <c r="I684" i="1"/>
  <c r="J683" i="1"/>
  <c r="I683" i="1"/>
  <c r="J682" i="1"/>
  <c r="I682" i="1"/>
  <c r="J681" i="1"/>
  <c r="I681" i="1"/>
  <c r="J680" i="1"/>
  <c r="I680" i="1"/>
  <c r="J679" i="1"/>
  <c r="I679" i="1"/>
  <c r="J678" i="1"/>
  <c r="I678" i="1"/>
  <c r="J677" i="1"/>
  <c r="I677" i="1"/>
  <c r="J676" i="1"/>
  <c r="I676" i="1"/>
  <c r="J675" i="1"/>
  <c r="I675" i="1"/>
  <c r="J674" i="1"/>
  <c r="I674" i="1"/>
  <c r="J673" i="1"/>
  <c r="I673" i="1"/>
  <c r="J672" i="1"/>
  <c r="I672" i="1"/>
  <c r="J671" i="1"/>
  <c r="I671" i="1"/>
  <c r="J670" i="1"/>
  <c r="I670" i="1"/>
  <c r="J669" i="1"/>
  <c r="I669" i="1"/>
  <c r="J668" i="1"/>
  <c r="I668" i="1"/>
  <c r="J667" i="1"/>
  <c r="I667" i="1"/>
  <c r="J666" i="1"/>
  <c r="I666" i="1"/>
  <c r="J665" i="1"/>
  <c r="I665" i="1"/>
  <c r="J664" i="1"/>
  <c r="I664" i="1"/>
  <c r="J663" i="1"/>
  <c r="I663" i="1"/>
  <c r="J662" i="1"/>
  <c r="I662" i="1"/>
  <c r="J661" i="1"/>
  <c r="I661" i="1"/>
  <c r="J660" i="1"/>
  <c r="I660" i="1"/>
  <c r="J659" i="1"/>
  <c r="I659" i="1"/>
  <c r="J658" i="1"/>
  <c r="I658" i="1"/>
  <c r="J657" i="1"/>
  <c r="I657" i="1"/>
  <c r="J656" i="1"/>
  <c r="I656" i="1"/>
  <c r="J655" i="1"/>
  <c r="I655" i="1"/>
  <c r="J654" i="1"/>
  <c r="I654" i="1"/>
  <c r="J653" i="1"/>
  <c r="I653" i="1"/>
  <c r="J652" i="1"/>
  <c r="I652" i="1"/>
  <c r="J651" i="1"/>
  <c r="I651" i="1"/>
  <c r="J650" i="1"/>
  <c r="I650" i="1"/>
  <c r="J649" i="1"/>
  <c r="I649" i="1"/>
  <c r="J648" i="1"/>
  <c r="I648" i="1"/>
  <c r="J647" i="1"/>
  <c r="I647" i="1"/>
  <c r="J646" i="1"/>
  <c r="I646" i="1"/>
  <c r="J645" i="1"/>
  <c r="I645" i="1"/>
  <c r="J644" i="1"/>
  <c r="I644" i="1"/>
  <c r="J643" i="1"/>
  <c r="I643" i="1"/>
  <c r="J642" i="1"/>
  <c r="I642" i="1"/>
  <c r="J641" i="1"/>
  <c r="I641" i="1"/>
  <c r="J640" i="1"/>
  <c r="I640" i="1"/>
  <c r="J639" i="1"/>
  <c r="I639" i="1"/>
  <c r="J638" i="1"/>
  <c r="I638" i="1"/>
  <c r="J637" i="1"/>
  <c r="I637" i="1"/>
  <c r="J636" i="1"/>
  <c r="I636" i="1"/>
  <c r="J635" i="1"/>
  <c r="I635" i="1"/>
  <c r="J634" i="1"/>
  <c r="I634" i="1"/>
  <c r="J633" i="1"/>
  <c r="I633" i="1"/>
  <c r="J632" i="1"/>
  <c r="I632" i="1"/>
  <c r="J631" i="1"/>
  <c r="I631" i="1"/>
  <c r="J630" i="1"/>
  <c r="I630" i="1"/>
  <c r="J629" i="1"/>
  <c r="I629" i="1"/>
  <c r="J628" i="1"/>
  <c r="I628" i="1"/>
  <c r="J627" i="1"/>
  <c r="I627" i="1"/>
  <c r="J626" i="1"/>
  <c r="I626" i="1"/>
  <c r="J625" i="1"/>
  <c r="I625" i="1"/>
  <c r="J624" i="1"/>
  <c r="I624" i="1"/>
  <c r="J623" i="1"/>
  <c r="I623" i="1"/>
  <c r="J622" i="1"/>
  <c r="I622" i="1"/>
  <c r="J621" i="1"/>
  <c r="I621" i="1"/>
  <c r="J620" i="1"/>
  <c r="I620" i="1"/>
  <c r="J619" i="1"/>
  <c r="I619" i="1"/>
  <c r="J618" i="1"/>
  <c r="I618" i="1"/>
  <c r="J617" i="1"/>
  <c r="I617" i="1"/>
  <c r="J616" i="1"/>
  <c r="I616" i="1"/>
  <c r="J615" i="1"/>
  <c r="I615" i="1"/>
  <c r="J614" i="1"/>
  <c r="I614" i="1"/>
  <c r="J613" i="1"/>
  <c r="I613" i="1"/>
  <c r="J612" i="1"/>
  <c r="I612" i="1"/>
  <c r="J611" i="1"/>
  <c r="I611" i="1"/>
  <c r="J610" i="1"/>
  <c r="I610" i="1"/>
  <c r="J609" i="1"/>
  <c r="I609" i="1"/>
  <c r="J608" i="1"/>
  <c r="I608" i="1"/>
  <c r="J607" i="1"/>
  <c r="I607" i="1"/>
  <c r="J606" i="1"/>
  <c r="I606" i="1"/>
  <c r="J605" i="1"/>
  <c r="I605" i="1"/>
  <c r="J604" i="1"/>
  <c r="I604" i="1"/>
  <c r="J603" i="1"/>
  <c r="I603" i="1"/>
  <c r="J602" i="1"/>
  <c r="I602" i="1"/>
  <c r="J601" i="1"/>
  <c r="I601" i="1"/>
  <c r="J600" i="1"/>
  <c r="I600" i="1"/>
  <c r="J599" i="1"/>
  <c r="I599" i="1"/>
  <c r="J598" i="1"/>
  <c r="I598" i="1"/>
  <c r="J597" i="1"/>
  <c r="I597" i="1"/>
  <c r="J596" i="1"/>
  <c r="I596" i="1"/>
  <c r="J595" i="1"/>
  <c r="I595" i="1"/>
  <c r="J594" i="1"/>
  <c r="I594" i="1"/>
  <c r="J593" i="1"/>
  <c r="I593" i="1"/>
  <c r="J592" i="1"/>
  <c r="I592" i="1"/>
  <c r="J591" i="1"/>
  <c r="I591" i="1"/>
  <c r="J590" i="1"/>
  <c r="I590" i="1"/>
  <c r="J589" i="1"/>
  <c r="I589" i="1"/>
  <c r="J588" i="1"/>
  <c r="I588" i="1"/>
  <c r="J587" i="1"/>
  <c r="I587" i="1"/>
  <c r="J586" i="1"/>
  <c r="I586" i="1"/>
  <c r="J585" i="1"/>
  <c r="I585" i="1"/>
  <c r="J584" i="1"/>
  <c r="I584" i="1"/>
  <c r="J583" i="1"/>
  <c r="I583" i="1"/>
  <c r="J582" i="1"/>
  <c r="I582" i="1"/>
  <c r="J581" i="1"/>
  <c r="I581" i="1"/>
  <c r="J580" i="1"/>
  <c r="I580" i="1"/>
  <c r="J579" i="1"/>
  <c r="I579" i="1"/>
  <c r="J578" i="1"/>
  <c r="I578" i="1"/>
  <c r="J577" i="1"/>
  <c r="I577" i="1"/>
  <c r="J576" i="1"/>
  <c r="I576" i="1"/>
  <c r="J575" i="1"/>
  <c r="I575" i="1"/>
  <c r="J574" i="1"/>
  <c r="I574" i="1"/>
  <c r="J573" i="1"/>
  <c r="I573" i="1"/>
  <c r="J572" i="1"/>
  <c r="I572" i="1"/>
  <c r="J571" i="1"/>
  <c r="I571" i="1"/>
  <c r="J570" i="1"/>
  <c r="I570" i="1"/>
  <c r="J569" i="1"/>
  <c r="I569" i="1"/>
  <c r="J568" i="1"/>
  <c r="I568" i="1"/>
  <c r="J567" i="1"/>
  <c r="I567" i="1"/>
  <c r="J566" i="1"/>
  <c r="I566" i="1"/>
  <c r="J565" i="1"/>
  <c r="I565" i="1"/>
  <c r="J564" i="1"/>
  <c r="I564" i="1"/>
  <c r="J563" i="1"/>
  <c r="I563" i="1"/>
  <c r="J562" i="1"/>
  <c r="I562" i="1"/>
  <c r="J561" i="1"/>
  <c r="I561" i="1"/>
  <c r="J560" i="1"/>
  <c r="I560" i="1"/>
  <c r="J559" i="1"/>
  <c r="I559" i="1"/>
  <c r="J558" i="1"/>
  <c r="I558" i="1"/>
  <c r="J557" i="1"/>
  <c r="I557" i="1"/>
  <c r="J556" i="1"/>
  <c r="I556" i="1"/>
  <c r="J555" i="1"/>
  <c r="I555" i="1"/>
  <c r="J554" i="1"/>
  <c r="I554" i="1"/>
  <c r="J553" i="1"/>
  <c r="I553" i="1"/>
  <c r="J552" i="1"/>
  <c r="I552" i="1"/>
  <c r="J551" i="1"/>
  <c r="I551" i="1"/>
  <c r="J550" i="1"/>
  <c r="I550" i="1"/>
  <c r="J549" i="1"/>
  <c r="I549" i="1"/>
  <c r="J548" i="1"/>
  <c r="I548" i="1"/>
  <c r="J547" i="1"/>
  <c r="I547" i="1"/>
  <c r="J546" i="1"/>
  <c r="I546" i="1"/>
  <c r="J545" i="1"/>
  <c r="I545" i="1"/>
  <c r="J544" i="1"/>
  <c r="I544" i="1"/>
  <c r="J543" i="1"/>
  <c r="I543" i="1"/>
  <c r="J542" i="1"/>
  <c r="I542" i="1"/>
  <c r="J541" i="1"/>
  <c r="I541" i="1"/>
  <c r="J540" i="1"/>
  <c r="I540" i="1"/>
  <c r="J539" i="1"/>
  <c r="I539" i="1"/>
  <c r="J538" i="1"/>
  <c r="I538" i="1"/>
  <c r="J537" i="1"/>
  <c r="I537" i="1"/>
  <c r="J536" i="1"/>
  <c r="I536" i="1"/>
  <c r="J535" i="1"/>
  <c r="I535" i="1"/>
  <c r="J534" i="1"/>
  <c r="I534" i="1"/>
  <c r="J533" i="1"/>
  <c r="I533" i="1"/>
  <c r="J532" i="1"/>
  <c r="I532" i="1"/>
  <c r="J531" i="1"/>
  <c r="I531" i="1"/>
  <c r="J530" i="1"/>
  <c r="I530" i="1"/>
  <c r="J529" i="1"/>
  <c r="I529" i="1"/>
  <c r="J528" i="1"/>
  <c r="I528" i="1"/>
  <c r="J527" i="1"/>
  <c r="I527" i="1"/>
  <c r="J526" i="1"/>
  <c r="I526" i="1"/>
  <c r="J525" i="1"/>
  <c r="I525" i="1"/>
  <c r="J524" i="1"/>
  <c r="I524" i="1"/>
  <c r="J523" i="1"/>
  <c r="I523" i="1"/>
  <c r="J522" i="1"/>
  <c r="I522" i="1"/>
  <c r="J521" i="1"/>
  <c r="I521" i="1"/>
  <c r="J520" i="1"/>
  <c r="I520" i="1"/>
  <c r="J519" i="1"/>
  <c r="I519" i="1"/>
  <c r="J518" i="1"/>
  <c r="I518" i="1"/>
  <c r="J517" i="1"/>
  <c r="I517" i="1"/>
  <c r="J516" i="1"/>
  <c r="I516" i="1"/>
  <c r="J515" i="1"/>
  <c r="I515" i="1"/>
  <c r="J514" i="1"/>
  <c r="I514" i="1"/>
  <c r="J513" i="1"/>
  <c r="I513" i="1"/>
  <c r="J512" i="1"/>
  <c r="I512" i="1"/>
  <c r="J511" i="1"/>
  <c r="I511" i="1"/>
  <c r="J510" i="1"/>
  <c r="I510" i="1"/>
  <c r="J509" i="1"/>
  <c r="I509" i="1"/>
  <c r="J508" i="1"/>
  <c r="I508" i="1"/>
  <c r="J507" i="1"/>
  <c r="I507" i="1"/>
  <c r="J506" i="1"/>
  <c r="I506" i="1"/>
  <c r="J505" i="1"/>
  <c r="I505" i="1"/>
  <c r="J504" i="1"/>
  <c r="I504" i="1"/>
  <c r="J503" i="1"/>
  <c r="I503" i="1"/>
  <c r="J502" i="1"/>
  <c r="I502" i="1"/>
  <c r="J501" i="1"/>
  <c r="I501" i="1"/>
  <c r="J500" i="1"/>
  <c r="I500" i="1"/>
  <c r="J499" i="1"/>
  <c r="I499" i="1"/>
  <c r="J498" i="1"/>
  <c r="I498" i="1"/>
  <c r="J497" i="1"/>
  <c r="I497" i="1"/>
  <c r="J496" i="1"/>
  <c r="I496" i="1"/>
  <c r="J495" i="1"/>
  <c r="I495" i="1"/>
  <c r="J494" i="1"/>
  <c r="I494" i="1"/>
  <c r="J493" i="1"/>
  <c r="I493" i="1"/>
  <c r="J492" i="1"/>
  <c r="I492" i="1"/>
  <c r="J491" i="1"/>
  <c r="I491" i="1"/>
  <c r="J490" i="1"/>
  <c r="I490" i="1"/>
  <c r="J489" i="1"/>
  <c r="I489" i="1"/>
  <c r="J488" i="1"/>
  <c r="I488" i="1"/>
  <c r="J487" i="1"/>
  <c r="I487" i="1"/>
  <c r="J486" i="1"/>
  <c r="I486" i="1"/>
  <c r="J485" i="1"/>
  <c r="I485" i="1"/>
  <c r="J484" i="1"/>
  <c r="I484" i="1"/>
  <c r="J483" i="1"/>
  <c r="I483" i="1"/>
  <c r="J482" i="1"/>
  <c r="I482" i="1"/>
  <c r="J481" i="1"/>
  <c r="I481" i="1"/>
  <c r="J480" i="1"/>
  <c r="I480" i="1"/>
  <c r="J479" i="1"/>
  <c r="I479" i="1"/>
  <c r="J478" i="1"/>
  <c r="I478" i="1"/>
  <c r="J477" i="1"/>
  <c r="I477" i="1"/>
  <c r="J476" i="1"/>
  <c r="I476" i="1"/>
  <c r="J475" i="1"/>
  <c r="I475" i="1"/>
  <c r="J474" i="1"/>
  <c r="I474" i="1"/>
  <c r="J473" i="1"/>
  <c r="I473" i="1"/>
  <c r="J472" i="1"/>
  <c r="I472" i="1"/>
  <c r="J471" i="1"/>
  <c r="I471" i="1"/>
  <c r="J470" i="1"/>
  <c r="I470" i="1"/>
  <c r="J469" i="1"/>
  <c r="I469" i="1"/>
  <c r="J468" i="1"/>
  <c r="I468" i="1"/>
  <c r="J467" i="1"/>
  <c r="I467" i="1"/>
  <c r="J466" i="1"/>
  <c r="I466" i="1"/>
  <c r="J465" i="1"/>
  <c r="I465" i="1"/>
  <c r="J464" i="1"/>
  <c r="I464" i="1"/>
  <c r="J463" i="1"/>
  <c r="I463" i="1"/>
  <c r="J462" i="1"/>
  <c r="I462" i="1"/>
  <c r="J461" i="1"/>
  <c r="I461" i="1"/>
  <c r="J460" i="1"/>
  <c r="I460" i="1"/>
  <c r="J459" i="1"/>
  <c r="I459" i="1"/>
  <c r="J458" i="1"/>
  <c r="I458" i="1"/>
  <c r="J457" i="1"/>
  <c r="I457" i="1"/>
  <c r="J456" i="1"/>
  <c r="I456" i="1"/>
  <c r="J455" i="1"/>
  <c r="I455" i="1"/>
  <c r="J454" i="1"/>
  <c r="I454" i="1"/>
  <c r="J453" i="1"/>
  <c r="I453" i="1"/>
  <c r="J452" i="1"/>
  <c r="I452" i="1"/>
  <c r="J451" i="1"/>
  <c r="I451" i="1"/>
  <c r="J450" i="1"/>
  <c r="I450" i="1"/>
  <c r="J449" i="1"/>
  <c r="I449" i="1"/>
  <c r="J448" i="1"/>
  <c r="I448" i="1"/>
  <c r="J447" i="1"/>
  <c r="I447" i="1"/>
  <c r="J446" i="1"/>
  <c r="I446" i="1"/>
  <c r="J445" i="1"/>
  <c r="I445" i="1"/>
  <c r="J444" i="1"/>
  <c r="I444" i="1"/>
  <c r="J443" i="1"/>
  <c r="I443" i="1"/>
  <c r="J442" i="1"/>
  <c r="I442" i="1"/>
  <c r="J441" i="1"/>
  <c r="I441" i="1"/>
  <c r="J440" i="1"/>
  <c r="I440" i="1"/>
  <c r="J439" i="1"/>
  <c r="I439" i="1"/>
  <c r="J438" i="1"/>
  <c r="I438" i="1"/>
  <c r="J437" i="1"/>
  <c r="I437" i="1"/>
  <c r="J436" i="1"/>
  <c r="I436" i="1"/>
  <c r="J435" i="1"/>
  <c r="I435" i="1"/>
  <c r="J434" i="1"/>
  <c r="I434" i="1"/>
  <c r="J433" i="1"/>
  <c r="I433" i="1"/>
  <c r="J432" i="1"/>
  <c r="I432" i="1"/>
  <c r="J431" i="1"/>
  <c r="I431" i="1"/>
  <c r="J430" i="1"/>
  <c r="I430" i="1"/>
  <c r="J429" i="1"/>
  <c r="I429" i="1"/>
  <c r="J428" i="1"/>
  <c r="I428" i="1"/>
  <c r="J427" i="1"/>
  <c r="I427" i="1"/>
  <c r="J426" i="1"/>
  <c r="I426" i="1"/>
  <c r="J425" i="1"/>
  <c r="I425" i="1"/>
  <c r="J424" i="1"/>
  <c r="I424" i="1"/>
  <c r="J423" i="1"/>
  <c r="I423" i="1"/>
  <c r="J422" i="1"/>
  <c r="I422" i="1"/>
  <c r="J421" i="1"/>
  <c r="I421" i="1"/>
  <c r="J420" i="1"/>
  <c r="I420" i="1"/>
  <c r="J419" i="1"/>
  <c r="I419" i="1"/>
  <c r="J418" i="1"/>
  <c r="I418" i="1"/>
  <c r="J417" i="1"/>
  <c r="I417" i="1"/>
  <c r="J416" i="1"/>
  <c r="I416" i="1"/>
  <c r="J415" i="1"/>
  <c r="I415" i="1"/>
  <c r="J414" i="1"/>
  <c r="I414" i="1"/>
  <c r="J413" i="1"/>
  <c r="I413" i="1"/>
  <c r="J412" i="1"/>
  <c r="I412" i="1"/>
  <c r="J411" i="1"/>
  <c r="I411" i="1"/>
  <c r="J410" i="1"/>
  <c r="I410" i="1"/>
  <c r="J409" i="1"/>
  <c r="I409" i="1"/>
  <c r="J408" i="1"/>
  <c r="I408" i="1"/>
  <c r="J407" i="1"/>
  <c r="I407" i="1"/>
  <c r="J406" i="1"/>
  <c r="I406" i="1"/>
  <c r="J405" i="1"/>
  <c r="I405" i="1"/>
  <c r="J404" i="1"/>
  <c r="I404" i="1"/>
  <c r="J403" i="1"/>
  <c r="I403" i="1"/>
  <c r="J402" i="1"/>
  <c r="I402" i="1"/>
  <c r="J401" i="1"/>
  <c r="I401" i="1"/>
  <c r="J400" i="1"/>
  <c r="I400" i="1"/>
  <c r="J399" i="1"/>
  <c r="I399" i="1"/>
  <c r="J398" i="1"/>
  <c r="I398" i="1"/>
  <c r="J397" i="1"/>
  <c r="I397" i="1"/>
  <c r="J396" i="1"/>
  <c r="I396" i="1"/>
  <c r="J395" i="1"/>
  <c r="I395" i="1"/>
  <c r="J394" i="1"/>
  <c r="I394" i="1"/>
  <c r="J393" i="1"/>
  <c r="I393" i="1"/>
  <c r="J392" i="1"/>
  <c r="I392" i="1"/>
  <c r="J391" i="1"/>
  <c r="I391" i="1"/>
  <c r="J390" i="1"/>
  <c r="I390" i="1"/>
  <c r="J389" i="1"/>
  <c r="I389" i="1"/>
  <c r="J388" i="1"/>
  <c r="I388" i="1"/>
  <c r="J387" i="1"/>
  <c r="I387" i="1"/>
  <c r="J386" i="1"/>
  <c r="I386" i="1"/>
  <c r="J385" i="1"/>
  <c r="I385" i="1"/>
  <c r="J384" i="1"/>
  <c r="I384" i="1"/>
  <c r="J383" i="1"/>
  <c r="I383" i="1"/>
  <c r="J382" i="1"/>
  <c r="I382" i="1"/>
  <c r="J381" i="1"/>
  <c r="I381" i="1"/>
  <c r="J380" i="1"/>
  <c r="I380" i="1"/>
  <c r="J379" i="1"/>
  <c r="I379" i="1"/>
  <c r="J378" i="1"/>
  <c r="I378" i="1"/>
  <c r="J377" i="1"/>
  <c r="I377" i="1"/>
  <c r="J376" i="1"/>
  <c r="I376" i="1"/>
  <c r="J375" i="1"/>
  <c r="I375" i="1"/>
  <c r="J374" i="1"/>
  <c r="I374" i="1"/>
  <c r="J373" i="1"/>
  <c r="I373" i="1"/>
  <c r="J372" i="1"/>
  <c r="I372" i="1"/>
  <c r="J371" i="1"/>
  <c r="I371" i="1"/>
  <c r="J370" i="1"/>
  <c r="I370" i="1"/>
  <c r="J369" i="1"/>
  <c r="I369" i="1"/>
  <c r="J368" i="1"/>
  <c r="I368" i="1"/>
  <c r="J367" i="1"/>
  <c r="I367" i="1"/>
  <c r="J366" i="1"/>
  <c r="I366" i="1"/>
  <c r="J365" i="1"/>
  <c r="I365" i="1"/>
  <c r="J364" i="1"/>
  <c r="I364" i="1"/>
  <c r="J363" i="1"/>
  <c r="I363" i="1"/>
  <c r="J362" i="1"/>
  <c r="I362" i="1"/>
  <c r="J361" i="1"/>
  <c r="I361" i="1"/>
  <c r="J360" i="1"/>
  <c r="I360" i="1"/>
  <c r="J359" i="1"/>
  <c r="I359" i="1"/>
  <c r="J358" i="1"/>
  <c r="I358" i="1"/>
  <c r="J357" i="1"/>
  <c r="I357" i="1"/>
  <c r="J356" i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J347" i="1"/>
  <c r="I347" i="1"/>
  <c r="J346" i="1"/>
  <c r="I346" i="1"/>
  <c r="J345" i="1"/>
  <c r="I345" i="1"/>
  <c r="J344" i="1"/>
  <c r="I344" i="1"/>
  <c r="J343" i="1"/>
  <c r="I343" i="1"/>
  <c r="J342" i="1"/>
  <c r="I342" i="1"/>
  <c r="J341" i="1"/>
  <c r="I341" i="1"/>
  <c r="J340" i="1"/>
  <c r="I340" i="1"/>
  <c r="J339" i="1"/>
  <c r="I339" i="1"/>
  <c r="J338" i="1"/>
  <c r="I338" i="1"/>
  <c r="J337" i="1"/>
  <c r="I337" i="1"/>
  <c r="J336" i="1"/>
  <c r="I336" i="1"/>
  <c r="J335" i="1"/>
  <c r="I335" i="1"/>
  <c r="J334" i="1"/>
  <c r="I334" i="1"/>
  <c r="J333" i="1"/>
  <c r="I333" i="1"/>
  <c r="J332" i="1"/>
  <c r="I332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J273" i="1"/>
  <c r="I273" i="1"/>
  <c r="J272" i="1"/>
  <c r="I272" i="1"/>
  <c r="J271" i="1"/>
  <c r="I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J263" i="1"/>
  <c r="I263" i="1"/>
  <c r="J262" i="1"/>
  <c r="I262" i="1"/>
  <c r="J261" i="1"/>
  <c r="I261" i="1"/>
  <c r="J260" i="1"/>
  <c r="I260" i="1"/>
  <c r="J259" i="1"/>
  <c r="I259" i="1"/>
  <c r="J258" i="1"/>
  <c r="I258" i="1"/>
  <c r="J257" i="1"/>
  <c r="I257" i="1"/>
  <c r="J256" i="1"/>
  <c r="I256" i="1"/>
  <c r="J255" i="1"/>
  <c r="I255" i="1"/>
  <c r="J254" i="1"/>
  <c r="I254" i="1"/>
  <c r="J253" i="1"/>
  <c r="I253" i="1"/>
  <c r="J252" i="1"/>
  <c r="I252" i="1"/>
  <c r="J251" i="1"/>
  <c r="I251" i="1"/>
  <c r="J250" i="1"/>
  <c r="I250" i="1"/>
  <c r="J249" i="1"/>
  <c r="I249" i="1"/>
  <c r="J248" i="1"/>
  <c r="I248" i="1"/>
  <c r="J247" i="1"/>
  <c r="I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J238" i="1"/>
  <c r="I238" i="1"/>
  <c r="J237" i="1"/>
  <c r="I237" i="1"/>
  <c r="J236" i="1"/>
  <c r="I236" i="1"/>
  <c r="J235" i="1"/>
  <c r="I235" i="1"/>
  <c r="J234" i="1"/>
  <c r="I234" i="1"/>
  <c r="J233" i="1"/>
  <c r="I233" i="1"/>
  <c r="J232" i="1"/>
  <c r="I232" i="1"/>
  <c r="J231" i="1"/>
  <c r="I231" i="1"/>
  <c r="J230" i="1"/>
  <c r="I230" i="1"/>
  <c r="J229" i="1"/>
  <c r="I229" i="1"/>
  <c r="J228" i="1"/>
  <c r="I228" i="1"/>
  <c r="J227" i="1"/>
  <c r="I227" i="1"/>
  <c r="J226" i="1"/>
  <c r="I226" i="1"/>
  <c r="J225" i="1"/>
  <c r="I225" i="1"/>
  <c r="J224" i="1"/>
  <c r="I224" i="1"/>
  <c r="J223" i="1"/>
  <c r="I223" i="1"/>
  <c r="J222" i="1"/>
  <c r="I222" i="1"/>
  <c r="J221" i="1"/>
  <c r="I221" i="1"/>
  <c r="J220" i="1"/>
  <c r="I220" i="1"/>
  <c r="J219" i="1"/>
  <c r="I219" i="1"/>
  <c r="J218" i="1"/>
  <c r="I218" i="1"/>
  <c r="J217" i="1"/>
  <c r="I217" i="1"/>
  <c r="J216" i="1"/>
  <c r="I216" i="1"/>
  <c r="J215" i="1"/>
  <c r="I215" i="1"/>
  <c r="J214" i="1"/>
  <c r="I214" i="1"/>
  <c r="J213" i="1"/>
  <c r="I213" i="1"/>
  <c r="J212" i="1"/>
  <c r="I212" i="1"/>
  <c r="J211" i="1"/>
  <c r="I211" i="1"/>
  <c r="J210" i="1"/>
  <c r="I210" i="1"/>
  <c r="J209" i="1"/>
  <c r="I209" i="1"/>
  <c r="J208" i="1"/>
  <c r="I208" i="1"/>
  <c r="J207" i="1"/>
  <c r="I207" i="1"/>
  <c r="J206" i="1"/>
  <c r="I206" i="1"/>
  <c r="J205" i="1"/>
  <c r="I205" i="1"/>
  <c r="J204" i="1"/>
  <c r="I204" i="1"/>
  <c r="J203" i="1"/>
  <c r="I203" i="1"/>
  <c r="J202" i="1"/>
  <c r="I202" i="1"/>
  <c r="J201" i="1"/>
  <c r="I201" i="1"/>
  <c r="J200" i="1"/>
  <c r="I200" i="1"/>
  <c r="J199" i="1"/>
  <c r="I199" i="1"/>
  <c r="J198" i="1"/>
  <c r="I198" i="1"/>
  <c r="J197" i="1"/>
  <c r="I197" i="1"/>
  <c r="J196" i="1"/>
  <c r="I196" i="1"/>
  <c r="J195" i="1"/>
  <c r="I195" i="1"/>
  <c r="J194" i="1"/>
  <c r="I194" i="1"/>
  <c r="J193" i="1"/>
  <c r="I193" i="1"/>
  <c r="J192" i="1"/>
  <c r="I192" i="1"/>
  <c r="J191" i="1"/>
  <c r="I191" i="1"/>
  <c r="J190" i="1"/>
  <c r="I190" i="1"/>
  <c r="J189" i="1"/>
  <c r="I189" i="1"/>
  <c r="J188" i="1"/>
  <c r="I188" i="1"/>
  <c r="J187" i="1"/>
  <c r="I187" i="1"/>
  <c r="J186" i="1"/>
  <c r="I186" i="1"/>
  <c r="J185" i="1"/>
  <c r="I185" i="1"/>
  <c r="J184" i="1"/>
  <c r="I184" i="1"/>
  <c r="J183" i="1"/>
  <c r="I183" i="1"/>
  <c r="J182" i="1"/>
  <c r="I182" i="1"/>
  <c r="J181" i="1"/>
  <c r="I181" i="1"/>
  <c r="J180" i="1"/>
  <c r="I180" i="1"/>
  <c r="J179" i="1"/>
  <c r="I179" i="1"/>
  <c r="J178" i="1"/>
  <c r="I178" i="1"/>
  <c r="J177" i="1"/>
  <c r="I177" i="1"/>
  <c r="J176" i="1"/>
  <c r="I176" i="1"/>
  <c r="J175" i="1"/>
  <c r="I175" i="1"/>
  <c r="J174" i="1"/>
  <c r="I174" i="1"/>
  <c r="J173" i="1"/>
  <c r="I173" i="1"/>
  <c r="J172" i="1"/>
  <c r="I172" i="1"/>
  <c r="J171" i="1"/>
  <c r="I171" i="1"/>
  <c r="J170" i="1"/>
  <c r="I170" i="1"/>
  <c r="J169" i="1"/>
  <c r="I169" i="1"/>
  <c r="J168" i="1"/>
  <c r="I168" i="1"/>
  <c r="J167" i="1"/>
  <c r="I167" i="1"/>
  <c r="J166" i="1"/>
  <c r="I166" i="1"/>
  <c r="J165" i="1"/>
  <c r="I165" i="1"/>
  <c r="J164" i="1"/>
  <c r="I164" i="1"/>
  <c r="J163" i="1"/>
  <c r="I163" i="1"/>
  <c r="J162" i="1"/>
  <c r="I162" i="1"/>
  <c r="J161" i="1"/>
  <c r="I161" i="1"/>
  <c r="J160" i="1"/>
  <c r="I160" i="1"/>
  <c r="J159" i="1"/>
  <c r="I159" i="1"/>
  <c r="J158" i="1"/>
  <c r="I158" i="1"/>
  <c r="J157" i="1"/>
  <c r="I157" i="1"/>
  <c r="J156" i="1"/>
  <c r="I156" i="1"/>
  <c r="J155" i="1"/>
  <c r="I155" i="1"/>
  <c r="J154" i="1"/>
  <c r="I154" i="1"/>
  <c r="J153" i="1"/>
  <c r="I153" i="1"/>
  <c r="J152" i="1"/>
  <c r="I152" i="1"/>
  <c r="J151" i="1"/>
  <c r="I151" i="1"/>
  <c r="J150" i="1"/>
  <c r="I150" i="1"/>
  <c r="J149" i="1"/>
  <c r="I149" i="1"/>
  <c r="J148" i="1"/>
  <c r="I148" i="1"/>
  <c r="J147" i="1"/>
  <c r="I147" i="1"/>
  <c r="J146" i="1"/>
  <c r="I146" i="1"/>
  <c r="J145" i="1"/>
  <c r="I145" i="1"/>
  <c r="J144" i="1"/>
  <c r="I144" i="1"/>
  <c r="J143" i="1"/>
  <c r="I143" i="1"/>
  <c r="J142" i="1"/>
  <c r="I142" i="1"/>
  <c r="J141" i="1"/>
  <c r="I141" i="1"/>
  <c r="J140" i="1"/>
  <c r="I140" i="1"/>
  <c r="J139" i="1"/>
  <c r="I139" i="1"/>
  <c r="J138" i="1"/>
  <c r="I138" i="1"/>
  <c r="J137" i="1"/>
  <c r="I137" i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J129" i="1"/>
  <c r="I129" i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J121" i="1"/>
  <c r="I121" i="1"/>
  <c r="J120" i="1"/>
  <c r="I120" i="1"/>
  <c r="J119" i="1"/>
  <c r="I119" i="1"/>
  <c r="J118" i="1"/>
  <c r="I118" i="1"/>
  <c r="J117" i="1"/>
  <c r="I117" i="1"/>
  <c r="J116" i="1"/>
  <c r="I116" i="1"/>
  <c r="J115" i="1"/>
  <c r="I115" i="1"/>
  <c r="J114" i="1"/>
  <c r="I114" i="1"/>
  <c r="J113" i="1"/>
  <c r="I113" i="1"/>
  <c r="J112" i="1"/>
  <c r="I112" i="1"/>
  <c r="J111" i="1"/>
  <c r="I111" i="1"/>
  <c r="J110" i="1"/>
  <c r="I110" i="1"/>
  <c r="J109" i="1"/>
  <c r="I109" i="1"/>
  <c r="J108" i="1"/>
  <c r="I108" i="1"/>
  <c r="J107" i="1"/>
  <c r="I107" i="1"/>
  <c r="J106" i="1"/>
  <c r="I106" i="1"/>
  <c r="J105" i="1"/>
  <c r="I105" i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J95" i="1"/>
  <c r="I95" i="1"/>
  <c r="J94" i="1"/>
  <c r="I94" i="1"/>
  <c r="J93" i="1"/>
  <c r="I93" i="1"/>
  <c r="J92" i="1"/>
  <c r="I92" i="1"/>
  <c r="J91" i="1"/>
  <c r="I91" i="1"/>
  <c r="J90" i="1"/>
  <c r="I90" i="1"/>
  <c r="J89" i="1"/>
  <c r="I89" i="1"/>
  <c r="J88" i="1"/>
  <c r="I88" i="1"/>
  <c r="J87" i="1"/>
  <c r="I87" i="1"/>
  <c r="J86" i="1"/>
  <c r="I86" i="1"/>
  <c r="J85" i="1"/>
  <c r="I85" i="1"/>
  <c r="J84" i="1"/>
  <c r="I84" i="1"/>
  <c r="J83" i="1"/>
  <c r="I83" i="1"/>
  <c r="J82" i="1"/>
  <c r="I82" i="1"/>
  <c r="J81" i="1"/>
  <c r="I81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  <c r="J5" i="1"/>
  <c r="I5" i="1"/>
  <c r="J4" i="1"/>
  <c r="I4" i="1"/>
  <c r="J3" i="1"/>
  <c r="I3" i="1"/>
  <c r="J2" i="1"/>
  <c r="I2" i="1"/>
</calcChain>
</file>

<file path=xl/sharedStrings.xml><?xml version="1.0" encoding="utf-8"?>
<sst xmlns="http://schemas.openxmlformats.org/spreadsheetml/2006/main" count="3695" uniqueCount="477">
  <si>
    <t>CustCode</t>
  </si>
  <si>
    <t>OrderNumber</t>
  </si>
  <si>
    <t>OrderDate</t>
  </si>
  <si>
    <t>Product</t>
  </si>
  <si>
    <t>Price</t>
  </si>
  <si>
    <t>Quantity</t>
  </si>
  <si>
    <t>DaysToProcess</t>
  </si>
  <si>
    <t>Full Name</t>
  </si>
  <si>
    <t>City</t>
  </si>
  <si>
    <t>718</t>
  </si>
  <si>
    <t>Item 104</t>
  </si>
  <si>
    <t>84</t>
  </si>
  <si>
    <t>Item 102</t>
  </si>
  <si>
    <t>775</t>
  </si>
  <si>
    <t>1733</t>
  </si>
  <si>
    <t>724</t>
  </si>
  <si>
    <t>Item 103</t>
  </si>
  <si>
    <t>730</t>
  </si>
  <si>
    <t>1835</t>
  </si>
  <si>
    <t>742</t>
  </si>
  <si>
    <t>Item 101</t>
  </si>
  <si>
    <t>859</t>
  </si>
  <si>
    <t>826</t>
  </si>
  <si>
    <t>784</t>
  </si>
  <si>
    <t>2769</t>
  </si>
  <si>
    <t>739</t>
  </si>
  <si>
    <t>829</t>
  </si>
  <si>
    <t>748</t>
  </si>
  <si>
    <t>832</t>
  </si>
  <si>
    <t>796</t>
  </si>
  <si>
    <t>Item 105</t>
  </si>
  <si>
    <t>838</t>
  </si>
  <si>
    <t>721</t>
  </si>
  <si>
    <t>802</t>
  </si>
  <si>
    <t>727</t>
  </si>
  <si>
    <t>1760</t>
  </si>
  <si>
    <t>850</t>
  </si>
  <si>
    <t>811</t>
  </si>
  <si>
    <t>772</t>
  </si>
  <si>
    <t>787</t>
  </si>
  <si>
    <t>817</t>
  </si>
  <si>
    <t>2763</t>
  </si>
  <si>
    <t>703</t>
  </si>
  <si>
    <t>841</t>
  </si>
  <si>
    <t>754</t>
  </si>
  <si>
    <t>2808</t>
  </si>
  <si>
    <t>805</t>
  </si>
  <si>
    <t>781</t>
  </si>
  <si>
    <t>36</t>
  </si>
  <si>
    <t>706</t>
  </si>
  <si>
    <t>712</t>
  </si>
  <si>
    <t>778</t>
  </si>
  <si>
    <t>1820</t>
  </si>
  <si>
    <t>751</t>
  </si>
  <si>
    <t>2856</t>
  </si>
  <si>
    <t>823</t>
  </si>
  <si>
    <t>74</t>
  </si>
  <si>
    <t>79</t>
  </si>
  <si>
    <t>2715</t>
  </si>
  <si>
    <t>757</t>
  </si>
  <si>
    <t>709</t>
  </si>
  <si>
    <t>790</t>
  </si>
  <si>
    <t>766</t>
  </si>
  <si>
    <t>853</t>
  </si>
  <si>
    <t>814</t>
  </si>
  <si>
    <t>793</t>
  </si>
  <si>
    <t>844</t>
  </si>
  <si>
    <t>*ContactName</t>
  </si>
  <si>
    <t>Customer code</t>
  </si>
  <si>
    <t>AccountNumber</t>
  </si>
  <si>
    <t>EmailAddress</t>
  </si>
  <si>
    <t>FirstName</t>
  </si>
  <si>
    <t>LastName</t>
  </si>
  <si>
    <t>POAttentionTo</t>
  </si>
  <si>
    <t>POAddressLine1</t>
  </si>
  <si>
    <t>POAddressLine2</t>
  </si>
  <si>
    <t>POAddressLine3</t>
  </si>
  <si>
    <t>POAddressLine4</t>
  </si>
  <si>
    <t>POCity</t>
  </si>
  <si>
    <t>PORegion</t>
  </si>
  <si>
    <t>POPostalCode</t>
  </si>
  <si>
    <t>POCountry</t>
  </si>
  <si>
    <t>SAAttentionTo</t>
  </si>
  <si>
    <t>SAAddressLine1</t>
  </si>
  <si>
    <t>SAAddressLine2</t>
  </si>
  <si>
    <t>SAAddressLine3</t>
  </si>
  <si>
    <t>SAAddressLine4</t>
  </si>
  <si>
    <t>SACity</t>
  </si>
  <si>
    <t>SARegion</t>
  </si>
  <si>
    <t>SAPostalCode</t>
  </si>
  <si>
    <t>SACountry</t>
  </si>
  <si>
    <t>PhoneNumber</t>
  </si>
  <si>
    <t>FaxNumber</t>
  </si>
  <si>
    <t>MobileNumber</t>
  </si>
  <si>
    <t>DDINumber</t>
  </si>
  <si>
    <t>SkypeName</t>
  </si>
  <si>
    <t>BankAccountName</t>
  </si>
  <si>
    <t>BankAccountNumber</t>
  </si>
  <si>
    <t>BankAccountParticulars</t>
  </si>
  <si>
    <t>BankAccountCode</t>
  </si>
  <si>
    <t>BankAccountReference</t>
  </si>
  <si>
    <t>TaxNumber</t>
  </si>
  <si>
    <t>AccountsReceivableTaxCodeName</t>
  </si>
  <si>
    <t>AccountsPayableTaxCodeName</t>
  </si>
  <si>
    <t>Website</t>
  </si>
  <si>
    <t>LegalName</t>
  </si>
  <si>
    <t>Discount</t>
  </si>
  <si>
    <t>CompanyNumber</t>
  </si>
  <si>
    <t>DueDateBillDay</t>
  </si>
  <si>
    <t>DueDateBillTerm</t>
  </si>
  <si>
    <t>DueDateSalesDay</t>
  </si>
  <si>
    <t>DueDateSalesTerm</t>
  </si>
  <si>
    <t>SalesAccount</t>
  </si>
  <si>
    <t>PurchasesAccount</t>
  </si>
  <si>
    <t>TrackingName1</t>
  </si>
  <si>
    <t>SalesTrackingOption1</t>
  </si>
  <si>
    <t>PurchasesTrackingOption1</t>
  </si>
  <si>
    <t>TrackingName2</t>
  </si>
  <si>
    <t>SalesTrackingOption2</t>
  </si>
  <si>
    <t>PurchasesTrackingOption2</t>
  </si>
  <si>
    <t>BrandingTheme</t>
  </si>
  <si>
    <t>DefaultTaxBills</t>
  </si>
  <si>
    <t>DefaultTaxSales</t>
  </si>
  <si>
    <t>Person1FirstName</t>
  </si>
  <si>
    <t>Person1LastName</t>
  </si>
  <si>
    <t>Person1Email</t>
  </si>
  <si>
    <t>Person1IncludeInEmail</t>
  </si>
  <si>
    <t>Person2FirstName</t>
  </si>
  <si>
    <t>Person2LastName</t>
  </si>
  <si>
    <t>Person2Email</t>
  </si>
  <si>
    <t>Person2IncludeInEmail</t>
  </si>
  <si>
    <t>Person3FirstName</t>
  </si>
  <si>
    <t>Person3LastName</t>
  </si>
  <si>
    <t>Person3Email</t>
  </si>
  <si>
    <t>Person3IncludeInEmail</t>
  </si>
  <si>
    <t>Person4FirstName</t>
  </si>
  <si>
    <t>Person4LastName</t>
  </si>
  <si>
    <t>Person4Email</t>
  </si>
  <si>
    <t>Person4IncludeInEmail</t>
  </si>
  <si>
    <t>Person5FirstName</t>
  </si>
  <si>
    <t>Person5LastName</t>
  </si>
  <si>
    <t>Person5Email</t>
  </si>
  <si>
    <t>Person5IncludeInEmail</t>
  </si>
  <si>
    <t>&amp;&amp;-1733 Bridget Cox</t>
  </si>
  <si>
    <t>Christchurch</t>
  </si>
  <si>
    <t>&amp;&amp;-1760 Alice Henry</t>
  </si>
  <si>
    <t>Invercargill</t>
  </si>
  <si>
    <t>&amp;&amp;-1820 Bridget Oliver</t>
  </si>
  <si>
    <t>Dunedin</t>
  </si>
  <si>
    <t>&amp;&amp;-1835 Bridget Isaacs</t>
  </si>
  <si>
    <t>&amp;&amp;-2715 Grant Cox</t>
  </si>
  <si>
    <t>Wellington</t>
  </si>
  <si>
    <t>&amp;&amp;-2763 Alice Cox</t>
  </si>
  <si>
    <t>&amp;&amp;-2769 John Adams</t>
  </si>
  <si>
    <t>&amp;&amp;-2808 John Jones</t>
  </si>
  <si>
    <t>&amp;&amp;-2856 John Fisher</t>
  </si>
  <si>
    <t>&amp;&amp;-36 Bridget Henry</t>
  </si>
  <si>
    <t>Hamilton</t>
  </si>
  <si>
    <t>&amp;&amp;-703 Grant Lucky</t>
  </si>
  <si>
    <t>&amp;&amp;-706 Alice Grace</t>
  </si>
  <si>
    <t>&amp;&amp;-709 Grant Isaacs</t>
  </si>
  <si>
    <t>&amp;&amp;-712 Bridget Neville</t>
  </si>
  <si>
    <t>&amp;&amp;-718 Bridget Grace</t>
  </si>
  <si>
    <t>&amp;&amp;-721 Bridget Evans</t>
  </si>
  <si>
    <t>&amp;&amp;-724 John Kelly</t>
  </si>
  <si>
    <t>&amp;&amp;-727 John Bryant</t>
  </si>
  <si>
    <t>&amp;&amp;-730 Grant Jones</t>
  </si>
  <si>
    <t>&amp;&amp;-739 Bridget Lucky</t>
  </si>
  <si>
    <t>&amp;&amp;-74 Grant Fisher</t>
  </si>
  <si>
    <t>&amp;&amp;-742 Grant Davis</t>
  </si>
  <si>
    <t>&amp;&amp;-748 John Isaacs</t>
  </si>
  <si>
    <t>Auckland</t>
  </si>
  <si>
    <t>&amp;&amp;-751 Bridget Fisher</t>
  </si>
  <si>
    <t>&amp;&amp;-754 Grant Evans</t>
  </si>
  <si>
    <t>&amp;&amp;-757 Alice Isaacs</t>
  </si>
  <si>
    <t>&amp;&amp;-766 Bridget Peters</t>
  </si>
  <si>
    <t>&amp;&amp;-772 Grant Peters</t>
  </si>
  <si>
    <t>&amp;&amp;-775 John Cox</t>
  </si>
  <si>
    <t>&amp;&amp;-778 Grant Henry</t>
  </si>
  <si>
    <t>&amp;&amp;-781 John Grace</t>
  </si>
  <si>
    <t>&amp;&amp;-784 Bridget Bryant</t>
  </si>
  <si>
    <t>Palmerston North</t>
  </si>
  <si>
    <t>&amp;&amp;-787 Grant Bryant</t>
  </si>
  <si>
    <t>&amp;&amp;-79 Grant Munro</t>
  </si>
  <si>
    <t>&amp;&amp;-790 Bridget Adams</t>
  </si>
  <si>
    <t>&amp;&amp;-793 Alice Evans</t>
  </si>
  <si>
    <t>&amp;&amp;-796 John Davis</t>
  </si>
  <si>
    <t>&amp;&amp;-802 Bridget Jones</t>
  </si>
  <si>
    <t>&amp;&amp;-805 Grant Kelly</t>
  </si>
  <si>
    <t>&amp;&amp;-811 John Evans</t>
  </si>
  <si>
    <t>&amp;&amp;-814 Alice Fisher</t>
  </si>
  <si>
    <t>&amp;&amp;-817 Grant Grace</t>
  </si>
  <si>
    <t>&amp;&amp;-823 Bridget Munro</t>
  </si>
  <si>
    <t>&amp;&amp;-826 Grant Neville</t>
  </si>
  <si>
    <t>&amp;&amp;-829 Bridget Kelly</t>
  </si>
  <si>
    <t>&amp;&amp;-832 John Henry</t>
  </si>
  <si>
    <t>&amp;&amp;-838 Grant Adams</t>
  </si>
  <si>
    <t>&amp;&amp;-84 Alice Bryant</t>
  </si>
  <si>
    <t>&amp;&amp;-841 Alice Davis</t>
  </si>
  <si>
    <t>&amp;&amp;-844 Alice Jones</t>
  </si>
  <si>
    <t>&amp;&amp;-850 Alice Adams</t>
  </si>
  <si>
    <t>&amp;&amp;-853 Bridget Davis</t>
  </si>
  <si>
    <t>&amp;&amp;-859 Grant Oliver</t>
  </si>
  <si>
    <t>ABC-1111 Michael Shelford</t>
  </si>
  <si>
    <t>New Zealand</t>
  </si>
  <si>
    <t>ABC-2222 Wayne Jones</t>
  </si>
  <si>
    <t>ABC-3333 Helen Shipley</t>
  </si>
  <si>
    <t>Sydney</t>
  </si>
  <si>
    <t>Australia</t>
  </si>
  <si>
    <t>ABC-3575-Fiona Fredricks</t>
  </si>
  <si>
    <t>ABC-3796-Petra Peters</t>
  </si>
  <si>
    <t>ABC-3826-Edgar Ella</t>
  </si>
  <si>
    <t>ABC-3876-David Dixon</t>
  </si>
  <si>
    <t>ABC-4353-Harry Horse</t>
  </si>
  <si>
    <t>ABC-4407-Michael Moke</t>
  </si>
  <si>
    <t>Perth</t>
  </si>
  <si>
    <t>ABC-4444 Jenny Clarke</t>
  </si>
  <si>
    <t>ABC-4569-Russell Roose</t>
  </si>
  <si>
    <t>ABC-4608-Christopher Cowie</t>
  </si>
  <si>
    <t>ABC-4614-Neville Nice</t>
  </si>
  <si>
    <t>ABC-5045-Steve Storm</t>
  </si>
  <si>
    <t>ABC-5152-James Johnson</t>
  </si>
  <si>
    <t>ABC-5235-Elizabeth Ellis</t>
  </si>
  <si>
    <t>ABC-5772-Henrietta Hill</t>
  </si>
  <si>
    <t>ABC-5889-George Grace</t>
  </si>
  <si>
    <t>ABC-6036-Quentin Quirk</t>
  </si>
  <si>
    <t>Brisbane</t>
  </si>
  <si>
    <t>ABC-6048-Brian Bruce</t>
  </si>
  <si>
    <t>ABC-6523-Bridget Bryant</t>
  </si>
  <si>
    <t>ABC-6943-Joy James</t>
  </si>
  <si>
    <t>ABC-7020-Tom Toothill</t>
  </si>
  <si>
    <t>ABC-7243-Michelle Myers</t>
  </si>
  <si>
    <t>ABC-7316-Nicola Neville</t>
  </si>
  <si>
    <t>ABC-7352-Tina Thomas</t>
  </si>
  <si>
    <t>ABC-7533-Allan Alpress</t>
  </si>
  <si>
    <t>ABC-8133-Ivan Innes</t>
  </si>
  <si>
    <t>Suva</t>
  </si>
  <si>
    <t>Fiji</t>
  </si>
  <si>
    <t>ABC-8208-Alice Adams</t>
  </si>
  <si>
    <t>ABC-8458-Fred Fox</t>
  </si>
  <si>
    <t>ABC-8834-Lucy Luke</t>
  </si>
  <si>
    <t>ABC-8873-Kelly Kyle</t>
  </si>
  <si>
    <t>ABC-9088-Keith Kelly</t>
  </si>
  <si>
    <t>ABC-9249-Rose Rust</t>
  </si>
  <si>
    <t>ABC-9812-Quita Quentin</t>
  </si>
  <si>
    <t>Alice Adams Limited</t>
  </si>
  <si>
    <t>Aoraki Bike Seats Limited</t>
  </si>
  <si>
    <t>Aoraki Distributors Limited</t>
  </si>
  <si>
    <t>Aotearoa Wheels Limited</t>
  </si>
  <si>
    <t>B Sue</t>
  </si>
  <si>
    <t>BNZ Bank</t>
  </si>
  <si>
    <t>Brian Bruce Limited</t>
  </si>
  <si>
    <t>Customer 03</t>
  </si>
  <si>
    <t>Customer 04</t>
  </si>
  <si>
    <t>Customer 1</t>
  </si>
  <si>
    <t>Customer 05</t>
  </si>
  <si>
    <t>Customer 2</t>
  </si>
  <si>
    <t>Customer 06</t>
  </si>
  <si>
    <t>Customer 07</t>
  </si>
  <si>
    <t>Customer 08</t>
  </si>
  <si>
    <t>Customer 09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</si>
  <si>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</si>
  <si>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</si>
  <si>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</si>
  <si>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</si>
  <si>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</si>
  <si>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</si>
  <si>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</si>
  <si>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</si>
  <si>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</si>
  <si>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</si>
  <si>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</si>
  <si>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</si>
  <si>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</si>
  <si>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</si>
  <si>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</si>
  <si>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Customer 25</t>
  </si>
  <si>
    <t>Customer 26</t>
  </si>
  <si>
    <t>Customer 27</t>
  </si>
  <si>
    <t>Customer 28</t>
  </si>
  <si>
    <t>Customer 29</t>
  </si>
  <si>
    <t>Customer 30</t>
  </si>
  <si>
    <t>Customer 31</t>
  </si>
  <si>
    <t>Customer 32</t>
  </si>
  <si>
    <t>Customer 33</t>
  </si>
  <si>
    <t>Customer A</t>
  </si>
  <si>
    <t>Customer C</t>
  </si>
  <si>
    <t>Customer D</t>
  </si>
  <si>
    <t>Customer E</t>
  </si>
  <si>
    <t>Customer F</t>
  </si>
  <si>
    <t>Customer G</t>
  </si>
  <si>
    <t>Customer I</t>
  </si>
  <si>
    <t>Customer J</t>
  </si>
  <si>
    <t>Customer K</t>
  </si>
  <si>
    <t>Customer L</t>
  </si>
  <si>
    <t>Customer M</t>
  </si>
  <si>
    <t>Customer N</t>
  </si>
  <si>
    <t>Customer O</t>
  </si>
  <si>
    <t>Customer P</t>
  </si>
  <si>
    <t>Customer Q</t>
  </si>
  <si>
    <t>Customer R</t>
  </si>
  <si>
    <t>Customer S</t>
  </si>
  <si>
    <t>Customer T</t>
  </si>
  <si>
    <t>Customer U</t>
  </si>
  <si>
    <t>Customer V</t>
  </si>
  <si>
    <t>Customer W</t>
  </si>
  <si>
    <t>Customer X</t>
  </si>
  <si>
    <t>Customer Y</t>
  </si>
  <si>
    <t>Customer Z</t>
  </si>
  <si>
    <t>DEF-1001-Alice Adams</t>
  </si>
  <si>
    <t>DEF-1002-Allan Alpress</t>
  </si>
  <si>
    <t>DEF-1003-Brian Bruce</t>
  </si>
  <si>
    <t>DEF-1004-Bridget Bryant</t>
  </si>
  <si>
    <t>DEF-1005-Carol Cox</t>
  </si>
  <si>
    <t>DEF-1006-Christopher Cowie</t>
  </si>
  <si>
    <t>DEF-1007-David Dixon</t>
  </si>
  <si>
    <t>DEF-1008-Diane Dillom</t>
  </si>
  <si>
    <t>DEF-1009-Edgar Ella</t>
  </si>
  <si>
    <t>DEF-1010-Elizabeth Ellis</t>
  </si>
  <si>
    <t>DEF-1011-Fiona Fredricks</t>
  </si>
  <si>
    <t>DEF-1012-Fred Fox</t>
  </si>
  <si>
    <t>DEF-1013-George Grace</t>
  </si>
  <si>
    <t>DEF-1014-Grace George</t>
  </si>
  <si>
    <t>DEF-1015-Harry Horse</t>
  </si>
  <si>
    <t>Adelaide</t>
  </si>
  <si>
    <t>DEF-1016-Henrietta Hill</t>
  </si>
  <si>
    <t>DEF-1017-Isabel Isaac</t>
  </si>
  <si>
    <t>DEF-1018-Ivan Innes</t>
  </si>
  <si>
    <t>DEF-1019-James Johnson</t>
  </si>
  <si>
    <t>DEF-1020-Joy James</t>
  </si>
  <si>
    <t>DEF-1021-Keith Kelly</t>
  </si>
  <si>
    <t>DEF-1022-Kelly Kyle</t>
  </si>
  <si>
    <t>DEF-1023-Lucy Luke</t>
  </si>
  <si>
    <t>DEF-1024-Luke Lance</t>
  </si>
  <si>
    <t>DEF-1025-Michael Moke</t>
  </si>
  <si>
    <t>DEF-1026-Michelle Myers</t>
  </si>
  <si>
    <t>DEF-1027-Neville Nice</t>
  </si>
  <si>
    <t>DEF-1028-Nicola Neville</t>
  </si>
  <si>
    <t>DEF-1029-Olla Onnick</t>
  </si>
  <si>
    <t>Melbourne</t>
  </si>
  <si>
    <t>DEF-1030-Oscar Obert</t>
  </si>
  <si>
    <t>DEF-1031-Peter Pauk</t>
  </si>
  <si>
    <t>DEF-1032-Petra Peters</t>
  </si>
  <si>
    <t>DEF-1033-Quentin Quirk</t>
  </si>
  <si>
    <t>DEF-1034-Quita Quentin</t>
  </si>
  <si>
    <t>DEF-1035-Rose Rust</t>
  </si>
  <si>
    <t>DEF-1036-Russell Roose</t>
  </si>
  <si>
    <t>DEF-1037-Steve Storm</t>
  </si>
  <si>
    <t>DEF-1038-Susan Stevens</t>
  </si>
  <si>
    <t>DEF-1039-Tina Thomas</t>
  </si>
  <si>
    <t>DEF-1040-Tom Toothill</t>
  </si>
  <si>
    <t>Desk Marker Limited</t>
  </si>
  <si>
    <t>Fancy Gadgets Limited</t>
  </si>
  <si>
    <t>Fred Smith Limited</t>
  </si>
  <si>
    <t>Gill Bates</t>
  </si>
  <si>
    <t>gb@hotmail.com</t>
  </si>
  <si>
    <t>27 Fake Street</t>
  </si>
  <si>
    <t>NZ</t>
  </si>
  <si>
    <t>Jaq Dorsey</t>
  </si>
  <si>
    <t>JeremyTest</t>
  </si>
  <si>
    <t>JeremyTestCustomer A</t>
  </si>
  <si>
    <t>JeremyTestCustomer B</t>
  </si>
  <si>
    <t>John Thomas Limited</t>
  </si>
  <si>
    <t>Larry Brin</t>
  </si>
  <si>
    <t>Mary Jones Limited</t>
  </si>
  <si>
    <t>Michelle Michaels Limited</t>
  </si>
  <si>
    <t>Nole Musk</t>
  </si>
  <si>
    <t>Otautahi Bike Frames Limited</t>
  </si>
  <si>
    <t>Otautahi Manufacturers Limited</t>
  </si>
  <si>
    <t>Photocopiers Galore Ltd</t>
  </si>
  <si>
    <t>Spark</t>
  </si>
  <si>
    <t>Supplier 101</t>
  </si>
  <si>
    <t>Supplier 102</t>
  </si>
  <si>
    <t>Supplier 103</t>
  </si>
  <si>
    <t>Supplier 104</t>
  </si>
  <si>
    <t>Supplier 105</t>
  </si>
  <si>
    <t>Supplier 106</t>
  </si>
  <si>
    <t>Te Waipounamu Tyres Limited</t>
  </si>
  <si>
    <t>PO Box 123</t>
  </si>
  <si>
    <t>Canterbury</t>
  </si>
  <si>
    <t>XXXX Computer Services</t>
  </si>
  <si>
    <t>Test 01</t>
  </si>
  <si>
    <t>City A</t>
  </si>
  <si>
    <t>Test 02</t>
  </si>
  <si>
    <t>City B</t>
  </si>
  <si>
    <t>Test 03</t>
  </si>
  <si>
    <t>Wages</t>
  </si>
  <si>
    <t>Widgets and Sniggles Limited</t>
  </si>
  <si>
    <t>Widgetville City Council</t>
  </si>
  <si>
    <t>Widgetville Construction Limited</t>
  </si>
  <si>
    <t>widgetville engineerning Ltd</t>
  </si>
  <si>
    <t>Widgetville Insurance</t>
  </si>
  <si>
    <t>Widgetville Petrol Station</t>
  </si>
  <si>
    <t>Widgetville Press</t>
  </si>
  <si>
    <t>Widgetville Stationary</t>
  </si>
  <si>
    <t>widgetvulle Univeristy of Technology</t>
  </si>
  <si>
    <t>Woz Jobs</t>
  </si>
  <si>
    <t>XXXX-2350-Carol Cox</t>
  </si>
  <si>
    <t>XXXX-2455-Oscar Obert</t>
  </si>
  <si>
    <t>XXXX-2642-Susan Stevens</t>
  </si>
  <si>
    <t>XXXX-2827-Peter Pauk</t>
  </si>
  <si>
    <t>XXXX-3020-Olla Onnick</t>
  </si>
  <si>
    <t>XXXX-3205-Grace George</t>
  </si>
  <si>
    <t>XXXX-3293-Luke Lance</t>
  </si>
  <si>
    <t>XXXX-3536-Diane Dillom</t>
  </si>
  <si>
    <t>XXXX-3575-Fiona Fredricks</t>
  </si>
  <si>
    <t>XXXX-3796-Petra Peters</t>
  </si>
  <si>
    <t>XXXX-3826-Edgar Ella</t>
  </si>
  <si>
    <t>XXXX-3876-David Dixon</t>
  </si>
  <si>
    <t>XXXX-4353-Harry Horse</t>
  </si>
  <si>
    <t>XXXX-4407-Michael Moke</t>
  </si>
  <si>
    <t>XXXX-4569-Russell Roose</t>
  </si>
  <si>
    <t>XXXX-4608-Christopher Cowie</t>
  </si>
  <si>
    <t>XXXX-4614-Neville Nice</t>
  </si>
  <si>
    <t>XXXX-5045-Steve Storm</t>
  </si>
  <si>
    <t>XXXX-5152-James Johnson</t>
  </si>
  <si>
    <t>XXXX-5235-Elizabeth Ellis</t>
  </si>
  <si>
    <t>XXXX-5772-Henrietta Hill</t>
  </si>
  <si>
    <t>XXXX-5889-George Grace</t>
  </si>
  <si>
    <t>XXXX-6036-Quentin Quirk</t>
  </si>
  <si>
    <t>XXXX-6048-Brian Bruce</t>
  </si>
  <si>
    <t>XXXX-6523-Bridget Bryant</t>
  </si>
  <si>
    <t>XXXX-6943-Joy James</t>
  </si>
  <si>
    <t>XXXX-7020-Tom Toothill</t>
  </si>
  <si>
    <t>XXXX-7243-Michelle Myers</t>
  </si>
  <si>
    <t>XXXX-7316-Nicola Neville</t>
  </si>
  <si>
    <t>XXXX-7352-Tina Thomas</t>
  </si>
  <si>
    <t>XXXX-7533-Allan Alpress</t>
  </si>
  <si>
    <t>XXXX-8133-Ivan Innes</t>
  </si>
  <si>
    <t>XXXX-8208-Alice Adams</t>
  </si>
  <si>
    <t>XXXX-8458-Fred Fox</t>
  </si>
  <si>
    <t>XXXX-8834-Lucy Luke</t>
  </si>
  <si>
    <t>XXXX-8873-Kelly Kyle</t>
  </si>
  <si>
    <t>XXXX-9088-Keith Kelly</t>
  </si>
  <si>
    <t>XXXX-9249-Rose Rust</t>
  </si>
  <si>
    <t>XXXX-9812-Quita Quentin</t>
  </si>
  <si>
    <t>XXXX-9948-Isabel Isaac</t>
  </si>
  <si>
    <t>XYZ- Alice Adams</t>
  </si>
  <si>
    <t>XYZ- Allan Alpress</t>
  </si>
  <si>
    <t>XYZ- Brian Bruce</t>
  </si>
  <si>
    <t>XYZ- Bridget Bryant</t>
  </si>
  <si>
    <t>XYZ- Carol Cox</t>
  </si>
  <si>
    <t>XYZ- Christopher Cowie</t>
  </si>
  <si>
    <t>XYZ- David Dixon</t>
  </si>
  <si>
    <t>XYZ- Diane Dillom</t>
  </si>
  <si>
    <t>XYZ- Edgar Ella</t>
  </si>
  <si>
    <t>XYZ- Elizabeth Ellis</t>
  </si>
  <si>
    <t>XYZ- Fiona Fredricks</t>
  </si>
  <si>
    <t>XYZ- Fred Fox</t>
  </si>
  <si>
    <t>XYZ- George Grace</t>
  </si>
  <si>
    <t>XYZ- Grace George</t>
  </si>
  <si>
    <t>XYZ- Harry Horse</t>
  </si>
  <si>
    <t>XYZ- Henrietta Hill</t>
  </si>
  <si>
    <t>XYZ- Isabel Isaac</t>
  </si>
  <si>
    <t>XYZ- Ivan Innes</t>
  </si>
  <si>
    <t>XYZ- James Johnson</t>
  </si>
  <si>
    <t>XYZ- Joy James</t>
  </si>
  <si>
    <t>XYZ- Keith Kelly</t>
  </si>
  <si>
    <t>XYZ- Kelly Kyle</t>
  </si>
  <si>
    <t>XYZ- Lucy Luke</t>
  </si>
  <si>
    <t>XYZ- Luke Lance</t>
  </si>
  <si>
    <t>XYZ- Michael Moke</t>
  </si>
  <si>
    <t>XYZ- Michelle Myers</t>
  </si>
  <si>
    <t>XYZ- Neville Nice</t>
  </si>
  <si>
    <t>XYZ- Nicola Neville</t>
  </si>
  <si>
    <t>XYZ- Olla Onnick</t>
  </si>
  <si>
    <t>XYZ- Oscar Obert</t>
  </si>
  <si>
    <t>XYZ- Peter Pauk</t>
  </si>
  <si>
    <t>XYZ- Petra Peters</t>
  </si>
  <si>
    <t>XYZ- Quentin Quirk</t>
  </si>
  <si>
    <t>XYZ- Quita Quentin</t>
  </si>
  <si>
    <t>XYZ- Rose Rust</t>
  </si>
  <si>
    <t>XYZ- Russell Roose</t>
  </si>
  <si>
    <t>XYZ- Steve Storm</t>
  </si>
  <si>
    <t>XYZ- Susan Stevens</t>
  </si>
  <si>
    <t>XYZ- Tina Thomas</t>
  </si>
  <si>
    <t>XYZ- Tom Toothill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</si>
</sst>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5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Contacts%20(2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s (2)"/>
    </sheetNames>
    <sheetDataSet>
      <sheetData sheetId="0" refreshError="1">
        <row r="2">
          <cell r="E2" t="str">
            <v>1733</v>
          </cell>
          <cell r="F2" t="str">
            <v>Bridget Cox</v>
          </cell>
          <cell r="G2" t="str">
            <v>Christchurch</v>
          </cell>
        </row>
        <row r="3">
          <cell r="E3" t="str">
            <v>1760</v>
          </cell>
          <cell r="F3" t="str">
            <v>Alice Henry</v>
          </cell>
          <cell r="G3" t="str">
            <v>Invercargill</v>
          </cell>
        </row>
        <row r="4">
          <cell r="E4" t="str">
            <v>1820</v>
          </cell>
          <cell r="F4" t="str">
            <v>Bridget Oliver</v>
          </cell>
          <cell r="G4" t="str">
            <v>Dunedin</v>
          </cell>
        </row>
        <row r="5">
          <cell r="E5" t="str">
            <v>1835</v>
          </cell>
          <cell r="F5" t="str">
            <v>Bridget Isaacs</v>
          </cell>
          <cell r="G5" t="str">
            <v>Christchurch</v>
          </cell>
        </row>
        <row r="6">
          <cell r="E6" t="str">
            <v>2715</v>
          </cell>
          <cell r="F6" t="str">
            <v>Grant Cox</v>
          </cell>
          <cell r="G6" t="str">
            <v>Wellington</v>
          </cell>
        </row>
        <row r="7">
          <cell r="E7" t="str">
            <v>2763</v>
          </cell>
          <cell r="F7" t="str">
            <v>Alice Cox</v>
          </cell>
          <cell r="G7" t="str">
            <v>Invercargill</v>
          </cell>
        </row>
        <row r="8">
          <cell r="E8" t="str">
            <v>2769</v>
          </cell>
          <cell r="F8" t="str">
            <v>John Adams</v>
          </cell>
          <cell r="G8" t="str">
            <v>Dunedin</v>
          </cell>
        </row>
        <row r="9">
          <cell r="E9" t="str">
            <v>2808</v>
          </cell>
          <cell r="F9" t="str">
            <v>John Jones</v>
          </cell>
          <cell r="G9" t="str">
            <v>Wellington</v>
          </cell>
        </row>
        <row r="10">
          <cell r="E10" t="str">
            <v>2856</v>
          </cell>
          <cell r="F10" t="str">
            <v>John Fisher</v>
          </cell>
          <cell r="G10" t="str">
            <v>Christchurch</v>
          </cell>
        </row>
        <row r="11">
          <cell r="E11" t="str">
            <v>36</v>
          </cell>
          <cell r="F11" t="str">
            <v>Bridget Henry</v>
          </cell>
          <cell r="G11" t="str">
            <v>Hamilton</v>
          </cell>
        </row>
        <row r="12">
          <cell r="E12" t="str">
            <v>703</v>
          </cell>
          <cell r="F12" t="str">
            <v>Grant Lucky</v>
          </cell>
          <cell r="G12" t="str">
            <v>Christchurch</v>
          </cell>
        </row>
        <row r="13">
          <cell r="E13" t="str">
            <v>706</v>
          </cell>
          <cell r="F13" t="str">
            <v>Alice Grace</v>
          </cell>
          <cell r="G13" t="str">
            <v>Christchurch</v>
          </cell>
        </row>
        <row r="14">
          <cell r="E14" t="str">
            <v>709</v>
          </cell>
          <cell r="F14" t="str">
            <v>Grant Isaacs</v>
          </cell>
          <cell r="G14" t="str">
            <v>Hamilton</v>
          </cell>
        </row>
        <row r="15">
          <cell r="E15" t="str">
            <v>712</v>
          </cell>
          <cell r="F15" t="str">
            <v>Bridget Neville</v>
          </cell>
          <cell r="G15" t="str">
            <v>Christchurch</v>
          </cell>
        </row>
        <row r="16">
          <cell r="E16" t="str">
            <v>718</v>
          </cell>
          <cell r="F16" t="str">
            <v>Bridget Grace</v>
          </cell>
          <cell r="G16" t="str">
            <v>Invercargill</v>
          </cell>
        </row>
        <row r="17">
          <cell r="E17" t="str">
            <v>721</v>
          </cell>
          <cell r="F17" t="str">
            <v>Bridget Evans</v>
          </cell>
          <cell r="G17" t="str">
            <v>Wellington</v>
          </cell>
        </row>
        <row r="18">
          <cell r="E18" t="str">
            <v>724</v>
          </cell>
          <cell r="F18" t="str">
            <v>John Kelly</v>
          </cell>
          <cell r="G18" t="str">
            <v>Invercargill</v>
          </cell>
        </row>
        <row r="19">
          <cell r="E19" t="str">
            <v>727</v>
          </cell>
          <cell r="F19" t="str">
            <v>John Bryant</v>
          </cell>
          <cell r="G19" t="str">
            <v>Dunedin</v>
          </cell>
        </row>
        <row r="20">
          <cell r="E20" t="str">
            <v>730</v>
          </cell>
          <cell r="F20" t="str">
            <v>Grant Jones</v>
          </cell>
          <cell r="G20" t="str">
            <v>Hamilton</v>
          </cell>
        </row>
        <row r="21">
          <cell r="E21" t="str">
            <v>739</v>
          </cell>
          <cell r="F21" t="str">
            <v>Bridget Lucky</v>
          </cell>
          <cell r="G21" t="str">
            <v>Invercargill</v>
          </cell>
        </row>
        <row r="22">
          <cell r="E22" t="str">
            <v>74</v>
          </cell>
          <cell r="F22" t="str">
            <v>Grant Fisher</v>
          </cell>
          <cell r="G22" t="str">
            <v>Hamilton</v>
          </cell>
        </row>
        <row r="23">
          <cell r="E23" t="str">
            <v>742</v>
          </cell>
          <cell r="F23" t="str">
            <v>Grant Davis</v>
          </cell>
          <cell r="G23" t="str">
            <v>Wellington</v>
          </cell>
        </row>
        <row r="24">
          <cell r="E24" t="str">
            <v>748</v>
          </cell>
          <cell r="F24" t="str">
            <v>John Isaacs</v>
          </cell>
          <cell r="G24" t="str">
            <v>Auckland</v>
          </cell>
        </row>
        <row r="25">
          <cell r="E25" t="str">
            <v>751</v>
          </cell>
          <cell r="F25" t="str">
            <v>Bridget Fisher</v>
          </cell>
          <cell r="G25" t="str">
            <v>Christchurch</v>
          </cell>
        </row>
        <row r="26">
          <cell r="E26" t="str">
            <v>754</v>
          </cell>
          <cell r="F26" t="str">
            <v>Grant Evans</v>
          </cell>
          <cell r="G26" t="str">
            <v>Dunedin</v>
          </cell>
        </row>
        <row r="27">
          <cell r="E27" t="str">
            <v>757</v>
          </cell>
          <cell r="F27" t="str">
            <v>Alice Isaacs</v>
          </cell>
          <cell r="G27" t="str">
            <v>Hamilton</v>
          </cell>
        </row>
        <row r="28">
          <cell r="E28" t="str">
            <v>766</v>
          </cell>
          <cell r="F28" t="str">
            <v>Bridget Peters</v>
          </cell>
          <cell r="G28" t="str">
            <v>Hamilton</v>
          </cell>
        </row>
        <row r="29">
          <cell r="E29" t="str">
            <v>772</v>
          </cell>
          <cell r="F29" t="str">
            <v>Grant Peters</v>
          </cell>
          <cell r="G29" t="str">
            <v>Christchurch</v>
          </cell>
        </row>
        <row r="30">
          <cell r="E30" t="str">
            <v>775</v>
          </cell>
          <cell r="F30" t="str">
            <v>John Cox</v>
          </cell>
          <cell r="G30" t="str">
            <v>Hamilton</v>
          </cell>
        </row>
        <row r="31">
          <cell r="E31" t="str">
            <v>778</v>
          </cell>
          <cell r="F31" t="str">
            <v>Grant Henry</v>
          </cell>
          <cell r="G31" t="str">
            <v>Hamilton</v>
          </cell>
        </row>
        <row r="32">
          <cell r="E32" t="str">
            <v>781</v>
          </cell>
          <cell r="F32" t="str">
            <v>John Grace</v>
          </cell>
          <cell r="G32" t="str">
            <v>Invercargill</v>
          </cell>
        </row>
        <row r="33">
          <cell r="E33" t="str">
            <v>784</v>
          </cell>
          <cell r="F33" t="str">
            <v>Bridget Bryant</v>
          </cell>
          <cell r="G33" t="str">
            <v>Palmerston North</v>
          </cell>
        </row>
        <row r="34">
          <cell r="E34" t="str">
            <v>787</v>
          </cell>
          <cell r="F34" t="str">
            <v>Grant Bryant</v>
          </cell>
          <cell r="G34" t="str">
            <v>Hamilton</v>
          </cell>
        </row>
        <row r="35">
          <cell r="E35" t="str">
            <v>79</v>
          </cell>
          <cell r="F35" t="str">
            <v>Grant Munro</v>
          </cell>
          <cell r="G35" t="str">
            <v>Wellington</v>
          </cell>
        </row>
        <row r="36">
          <cell r="E36" t="str">
            <v>790</v>
          </cell>
          <cell r="F36" t="str">
            <v>Bridget Adams</v>
          </cell>
          <cell r="G36" t="str">
            <v>Invercargill</v>
          </cell>
        </row>
        <row r="37">
          <cell r="E37" t="str">
            <v>793</v>
          </cell>
          <cell r="F37" t="str">
            <v>Alice Evans</v>
          </cell>
          <cell r="G37" t="str">
            <v>Invercargill</v>
          </cell>
        </row>
        <row r="38">
          <cell r="E38" t="str">
            <v>796</v>
          </cell>
          <cell r="F38" t="str">
            <v>John Davis</v>
          </cell>
          <cell r="G38" t="str">
            <v>Hamilton</v>
          </cell>
        </row>
        <row r="39">
          <cell r="E39" t="str">
            <v>802</v>
          </cell>
          <cell r="F39" t="str">
            <v>Bridget Jones</v>
          </cell>
          <cell r="G39" t="str">
            <v>Wellington</v>
          </cell>
        </row>
        <row r="40">
          <cell r="E40" t="str">
            <v>805</v>
          </cell>
          <cell r="F40" t="str">
            <v>Grant Kelly</v>
          </cell>
          <cell r="G40" t="str">
            <v>Hamilton</v>
          </cell>
        </row>
        <row r="41">
          <cell r="E41" t="str">
            <v>811</v>
          </cell>
          <cell r="F41" t="str">
            <v>John Evans</v>
          </cell>
          <cell r="G41" t="str">
            <v>Invercargill</v>
          </cell>
        </row>
        <row r="42">
          <cell r="E42" t="str">
            <v>814</v>
          </cell>
          <cell r="F42" t="str">
            <v>Alice Fisher</v>
          </cell>
          <cell r="G42" t="str">
            <v>Christchurch</v>
          </cell>
        </row>
        <row r="43">
          <cell r="E43" t="str">
            <v>817</v>
          </cell>
          <cell r="F43" t="str">
            <v>Grant Grace</v>
          </cell>
          <cell r="G43" t="str">
            <v>Christchurch</v>
          </cell>
        </row>
        <row r="44">
          <cell r="E44" t="str">
            <v>823</v>
          </cell>
          <cell r="F44" t="str">
            <v>Bridget Munro</v>
          </cell>
          <cell r="G44" t="str">
            <v>Christchurch</v>
          </cell>
        </row>
        <row r="45">
          <cell r="E45" t="str">
            <v>826</v>
          </cell>
          <cell r="F45" t="str">
            <v>Grant Neville</v>
          </cell>
          <cell r="G45" t="str">
            <v>Christchurch</v>
          </cell>
        </row>
        <row r="46">
          <cell r="E46" t="str">
            <v>829</v>
          </cell>
          <cell r="F46" t="str">
            <v>Bridget Kelly</v>
          </cell>
          <cell r="G46" t="str">
            <v>Wellington</v>
          </cell>
        </row>
        <row r="47">
          <cell r="E47" t="str">
            <v>832</v>
          </cell>
          <cell r="F47" t="str">
            <v>John Henry</v>
          </cell>
          <cell r="G47" t="str">
            <v>Wellington</v>
          </cell>
        </row>
        <row r="48">
          <cell r="E48" t="str">
            <v>838</v>
          </cell>
          <cell r="F48" t="str">
            <v>Grant Adams</v>
          </cell>
          <cell r="G48" t="str">
            <v>Palmerston North</v>
          </cell>
        </row>
        <row r="49">
          <cell r="E49" t="str">
            <v>84</v>
          </cell>
          <cell r="F49" t="str">
            <v>Alice Bryant</v>
          </cell>
          <cell r="G49" t="str">
            <v>Hamilton</v>
          </cell>
        </row>
        <row r="50">
          <cell r="E50" t="str">
            <v>841</v>
          </cell>
          <cell r="F50" t="str">
            <v>Alice Davis</v>
          </cell>
          <cell r="G50" t="str">
            <v>Dunedin</v>
          </cell>
        </row>
        <row r="51">
          <cell r="E51" t="str">
            <v>844</v>
          </cell>
          <cell r="F51" t="str">
            <v>Alice Jones</v>
          </cell>
          <cell r="G51" t="str">
            <v>Hamilton</v>
          </cell>
        </row>
        <row r="52">
          <cell r="E52" t="str">
            <v>850</v>
          </cell>
          <cell r="F52" t="str">
            <v>Alice Adams</v>
          </cell>
          <cell r="G52" t="str">
            <v>Dunedin</v>
          </cell>
        </row>
        <row r="53">
          <cell r="E53" t="str">
            <v>853</v>
          </cell>
          <cell r="F53" t="str">
            <v>Bridget Davis</v>
          </cell>
          <cell r="G53" t="str">
            <v>Dunedin</v>
          </cell>
        </row>
        <row r="54">
          <cell r="E54" t="str">
            <v>859</v>
          </cell>
          <cell r="F54" t="str">
            <v>Grant Oliver</v>
          </cell>
          <cell r="G54" t="str">
            <v>Auckland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D09AD-62DD-43B3-8317-22A23E802770}">
  <dimension ref="A1:J987"/>
  <sheetViews>
    <sheetView tabSelected="1" workbookViewId="0">
      <selection sqref="A1:J987"/>
    </sheetView>
  </sheetViews>
  <sheetFormatPr defaultRowHeight="15" x14ac:dyDescent="0.25"/>
  <sheetData>
    <row r="1" spans="1:10" x14ac:dyDescent="0.25">
      <c r="A1" s="1" t="s">
        <v>0</v>
      </c>
      <c r="B1" s="1" t="s">
        <v>1</v>
      </c>
      <c r="C1" t="s">
        <v>2</v>
      </c>
      <c r="D1" s="1" t="s">
        <v>0</v>
      </c>
      <c r="E1" t="s">
        <v>3</v>
      </c>
      <c r="F1" s="1" t="s">
        <v>4</v>
      </c>
      <c r="G1" t="s">
        <v>5</v>
      </c>
      <c r="H1" s="1" t="s">
        <v>6</v>
      </c>
      <c r="I1" t="s">
        <v>7</v>
      </c>
      <c r="J1" s="2" t="s">
        <v>8</v>
      </c>
    </row>
    <row r="2" spans="1:10" x14ac:dyDescent="0.25">
      <c r="A2" s="1" t="s">
        <v>9</v>
      </c>
      <c r="B2" s="1">
        <v>55001</v>
      </c>
      <c r="C2" s="3">
        <v>43922</v>
      </c>
      <c r="D2" s="1" t="s">
        <v>9</v>
      </c>
      <c r="E2" t="s">
        <v>10</v>
      </c>
      <c r="F2" s="4">
        <v>37.5</v>
      </c>
      <c r="G2">
        <v>50</v>
      </c>
      <c r="H2" s="1">
        <v>9</v>
      </c>
      <c r="I2" t="str">
        <f>VLOOKUP(D2,'[1]Contacts (2)'!$E$2:$G$54,2)</f>
        <v>Bridget Grace</v>
      </c>
      <c r="J2" t="str">
        <f>VLOOKUP(D2,'[1]Contacts (2)'!$E$2:$G$54,3)</f>
        <v>Invercargill</v>
      </c>
    </row>
    <row r="3" spans="1:10" x14ac:dyDescent="0.25">
      <c r="A3" s="1" t="s">
        <v>11</v>
      </c>
      <c r="B3" s="1">
        <v>55002</v>
      </c>
      <c r="C3" s="3">
        <v>43922</v>
      </c>
      <c r="D3" s="1" t="s">
        <v>11</v>
      </c>
      <c r="E3" t="s">
        <v>12</v>
      </c>
      <c r="F3" s="4">
        <v>22.95</v>
      </c>
      <c r="G3">
        <v>20</v>
      </c>
      <c r="H3" s="1">
        <v>7</v>
      </c>
      <c r="I3" t="str">
        <f>VLOOKUP(D3,'[1]Contacts (2)'!$E$2:$G$54,2)</f>
        <v>Alice Bryant</v>
      </c>
      <c r="J3" t="str">
        <f>VLOOKUP(D3,'[1]Contacts (2)'!$E$2:$G$54,3)</f>
        <v>Hamilton</v>
      </c>
    </row>
    <row r="4" spans="1:10" x14ac:dyDescent="0.25">
      <c r="A4" s="1" t="s">
        <v>13</v>
      </c>
      <c r="B4" s="1">
        <v>55003</v>
      </c>
      <c r="C4" s="3">
        <v>43922</v>
      </c>
      <c r="D4" s="1" t="s">
        <v>13</v>
      </c>
      <c r="E4" t="s">
        <v>10</v>
      </c>
      <c r="F4" s="4">
        <v>37.5</v>
      </c>
      <c r="G4">
        <v>20</v>
      </c>
      <c r="H4" s="1">
        <v>12</v>
      </c>
      <c r="I4" t="str">
        <f>VLOOKUP(D4,'[1]Contacts (2)'!$E$2:$G$54,2)</f>
        <v>John Cox</v>
      </c>
      <c r="J4" t="str">
        <f>VLOOKUP(D4,'[1]Contacts (2)'!$E$2:$G$54,3)</f>
        <v>Hamilton</v>
      </c>
    </row>
    <row r="5" spans="1:10" x14ac:dyDescent="0.25">
      <c r="A5" s="1" t="s">
        <v>14</v>
      </c>
      <c r="B5" s="1">
        <v>55004</v>
      </c>
      <c r="C5" s="3">
        <v>43922</v>
      </c>
      <c r="D5" s="1" t="s">
        <v>14</v>
      </c>
      <c r="E5" t="s">
        <v>12</v>
      </c>
      <c r="F5" s="4">
        <v>22.95</v>
      </c>
      <c r="G5">
        <v>50</v>
      </c>
      <c r="H5" s="1">
        <v>10</v>
      </c>
      <c r="I5" t="str">
        <f>VLOOKUP(D5,'[1]Contacts (2)'!$E$2:$G$54,2)</f>
        <v>Bridget Cox</v>
      </c>
      <c r="J5" t="str">
        <f>VLOOKUP(D5,'[1]Contacts (2)'!$E$2:$G$54,3)</f>
        <v>Christchurch</v>
      </c>
    </row>
    <row r="6" spans="1:10" x14ac:dyDescent="0.25">
      <c r="A6" s="1" t="s">
        <v>15</v>
      </c>
      <c r="B6" s="1">
        <v>55005</v>
      </c>
      <c r="C6" s="3">
        <v>43922</v>
      </c>
      <c r="D6" s="1" t="s">
        <v>15</v>
      </c>
      <c r="E6" t="s">
        <v>16</v>
      </c>
      <c r="F6" s="4">
        <v>21.5</v>
      </c>
      <c r="G6">
        <v>10</v>
      </c>
      <c r="H6" s="1">
        <v>5</v>
      </c>
      <c r="I6" t="str">
        <f>VLOOKUP(D6,'[1]Contacts (2)'!$E$2:$G$54,2)</f>
        <v>John Kelly</v>
      </c>
      <c r="J6" t="str">
        <f>VLOOKUP(D6,'[1]Contacts (2)'!$E$2:$G$54,3)</f>
        <v>Invercargill</v>
      </c>
    </row>
    <row r="7" spans="1:10" x14ac:dyDescent="0.25">
      <c r="A7" s="1" t="s">
        <v>17</v>
      </c>
      <c r="B7" s="1">
        <v>55006</v>
      </c>
      <c r="C7" s="3">
        <v>43922</v>
      </c>
      <c r="D7" s="1" t="s">
        <v>17</v>
      </c>
      <c r="E7" t="s">
        <v>16</v>
      </c>
      <c r="F7" s="4">
        <v>21.5</v>
      </c>
      <c r="G7">
        <v>50</v>
      </c>
      <c r="H7" s="1">
        <v>5</v>
      </c>
      <c r="I7" t="str">
        <f>VLOOKUP(D7,'[1]Contacts (2)'!$E$2:$G$54,2)</f>
        <v>Grant Jones</v>
      </c>
      <c r="J7" t="str">
        <f>VLOOKUP(D7,'[1]Contacts (2)'!$E$2:$G$54,3)</f>
        <v>Hamilton</v>
      </c>
    </row>
    <row r="8" spans="1:10" x14ac:dyDescent="0.25">
      <c r="A8" s="1" t="s">
        <v>18</v>
      </c>
      <c r="B8" s="1">
        <v>55007</v>
      </c>
      <c r="C8" s="3">
        <v>43923</v>
      </c>
      <c r="D8" s="1" t="s">
        <v>18</v>
      </c>
      <c r="E8" t="s">
        <v>12</v>
      </c>
      <c r="F8" s="4">
        <v>22.95</v>
      </c>
      <c r="G8">
        <v>100</v>
      </c>
      <c r="H8" s="1">
        <v>9</v>
      </c>
      <c r="I8" t="str">
        <f>VLOOKUP(D8,'[1]Contacts (2)'!$E$2:$G$54,2)</f>
        <v>Bridget Isaacs</v>
      </c>
      <c r="J8" t="str">
        <f>VLOOKUP(D8,'[1]Contacts (2)'!$E$2:$G$54,3)</f>
        <v>Christchurch</v>
      </c>
    </row>
    <row r="9" spans="1:10" x14ac:dyDescent="0.25">
      <c r="A9" s="1" t="s">
        <v>19</v>
      </c>
      <c r="B9" s="1">
        <v>55008</v>
      </c>
      <c r="C9" s="3">
        <v>43923</v>
      </c>
      <c r="D9" s="1" t="s">
        <v>19</v>
      </c>
      <c r="E9" t="s">
        <v>20</v>
      </c>
      <c r="F9" s="4">
        <v>29.95</v>
      </c>
      <c r="G9">
        <v>25</v>
      </c>
      <c r="H9" s="1">
        <v>10</v>
      </c>
      <c r="I9" t="str">
        <f>VLOOKUP(D9,'[1]Contacts (2)'!$E$2:$G$54,2)</f>
        <v>Grant Davis</v>
      </c>
      <c r="J9" t="str">
        <f>VLOOKUP(D9,'[1]Contacts (2)'!$E$2:$G$54,3)</f>
        <v>Wellington</v>
      </c>
    </row>
    <row r="10" spans="1:10" x14ac:dyDescent="0.25">
      <c r="A10" s="1" t="s">
        <v>21</v>
      </c>
      <c r="B10" s="1">
        <v>55009</v>
      </c>
      <c r="C10" s="3">
        <v>43923</v>
      </c>
      <c r="D10" s="1" t="s">
        <v>21</v>
      </c>
      <c r="E10" t="s">
        <v>20</v>
      </c>
      <c r="F10" s="4">
        <v>29.95</v>
      </c>
      <c r="G10">
        <v>100</v>
      </c>
      <c r="H10" s="1">
        <v>7</v>
      </c>
      <c r="I10" t="str">
        <f>VLOOKUP(D10,'[1]Contacts (2)'!$E$2:$G$54,2)</f>
        <v>Grant Oliver</v>
      </c>
      <c r="J10" t="str">
        <f>VLOOKUP(D10,'[1]Contacts (2)'!$E$2:$G$54,3)</f>
        <v>Auckland</v>
      </c>
    </row>
    <row r="11" spans="1:10" x14ac:dyDescent="0.25">
      <c r="A11" s="1" t="s">
        <v>22</v>
      </c>
      <c r="B11" s="1">
        <v>55010</v>
      </c>
      <c r="C11" s="3">
        <v>43923</v>
      </c>
      <c r="D11" s="1" t="s">
        <v>22</v>
      </c>
      <c r="E11" t="s">
        <v>12</v>
      </c>
      <c r="F11" s="4">
        <v>22.95</v>
      </c>
      <c r="G11">
        <v>100</v>
      </c>
      <c r="H11" s="1">
        <v>7</v>
      </c>
      <c r="I11" t="str">
        <f>VLOOKUP(D11,'[1]Contacts (2)'!$E$2:$G$54,2)</f>
        <v>Grant Neville</v>
      </c>
      <c r="J11" t="str">
        <f>VLOOKUP(D11,'[1]Contacts (2)'!$E$2:$G$54,3)</f>
        <v>Christchurch</v>
      </c>
    </row>
    <row r="12" spans="1:10" x14ac:dyDescent="0.25">
      <c r="A12" s="1" t="s">
        <v>23</v>
      </c>
      <c r="B12" s="1">
        <v>55011</v>
      </c>
      <c r="C12" s="3">
        <v>43924</v>
      </c>
      <c r="D12" s="1" t="s">
        <v>23</v>
      </c>
      <c r="E12" t="s">
        <v>10</v>
      </c>
      <c r="F12" s="4">
        <v>37.5</v>
      </c>
      <c r="G12">
        <v>20</v>
      </c>
      <c r="H12" s="1">
        <v>12</v>
      </c>
      <c r="I12" t="str">
        <f>VLOOKUP(D12,'[1]Contacts (2)'!$E$2:$G$54,2)</f>
        <v>Bridget Bryant</v>
      </c>
      <c r="J12" t="str">
        <f>VLOOKUP(D12,'[1]Contacts (2)'!$E$2:$G$54,3)</f>
        <v>Palmerston North</v>
      </c>
    </row>
    <row r="13" spans="1:10" x14ac:dyDescent="0.25">
      <c r="A13" s="1" t="s">
        <v>24</v>
      </c>
      <c r="B13" s="1">
        <v>55012</v>
      </c>
      <c r="C13" s="3">
        <v>43924</v>
      </c>
      <c r="D13" s="1" t="s">
        <v>24</v>
      </c>
      <c r="E13" t="s">
        <v>10</v>
      </c>
      <c r="F13" s="4">
        <v>37.5</v>
      </c>
      <c r="G13">
        <v>10</v>
      </c>
      <c r="H13" s="1">
        <v>10</v>
      </c>
      <c r="I13" t="str">
        <f>VLOOKUP(D13,'[1]Contacts (2)'!$E$2:$G$54,2)</f>
        <v>John Adams</v>
      </c>
      <c r="J13" t="str">
        <f>VLOOKUP(D13,'[1]Contacts (2)'!$E$2:$G$54,3)</f>
        <v>Dunedin</v>
      </c>
    </row>
    <row r="14" spans="1:10" x14ac:dyDescent="0.25">
      <c r="A14" s="1" t="s">
        <v>25</v>
      </c>
      <c r="B14" s="1">
        <v>55013</v>
      </c>
      <c r="C14" s="3">
        <v>43924</v>
      </c>
      <c r="D14" s="1" t="s">
        <v>25</v>
      </c>
      <c r="E14" t="s">
        <v>12</v>
      </c>
      <c r="F14" s="4">
        <v>22.95</v>
      </c>
      <c r="G14">
        <v>25</v>
      </c>
      <c r="H14" s="1">
        <v>7</v>
      </c>
      <c r="I14" t="str">
        <f>VLOOKUP(D14,'[1]Contacts (2)'!$E$2:$G$54,2)</f>
        <v>Bridget Lucky</v>
      </c>
      <c r="J14" t="str">
        <f>VLOOKUP(D14,'[1]Contacts (2)'!$E$2:$G$54,3)</f>
        <v>Invercargill</v>
      </c>
    </row>
    <row r="15" spans="1:10" x14ac:dyDescent="0.25">
      <c r="A15" s="1" t="s">
        <v>17</v>
      </c>
      <c r="B15" s="1">
        <v>55014</v>
      </c>
      <c r="C15" s="3">
        <v>43924</v>
      </c>
      <c r="D15" s="1" t="s">
        <v>17</v>
      </c>
      <c r="E15" t="s">
        <v>20</v>
      </c>
      <c r="F15" s="4">
        <v>29.95</v>
      </c>
      <c r="G15">
        <v>10</v>
      </c>
      <c r="H15" s="1">
        <v>7</v>
      </c>
      <c r="I15" t="str">
        <f>VLOOKUP(D15,'[1]Contacts (2)'!$E$2:$G$54,2)</f>
        <v>Grant Jones</v>
      </c>
      <c r="J15" t="str">
        <f>VLOOKUP(D15,'[1]Contacts (2)'!$E$2:$G$54,3)</f>
        <v>Hamilton</v>
      </c>
    </row>
    <row r="16" spans="1:10" x14ac:dyDescent="0.25">
      <c r="A16" s="1" t="s">
        <v>21</v>
      </c>
      <c r="B16" s="1">
        <v>55015</v>
      </c>
      <c r="C16" s="3">
        <v>43924</v>
      </c>
      <c r="D16" s="1" t="s">
        <v>21</v>
      </c>
      <c r="E16" t="s">
        <v>12</v>
      </c>
      <c r="F16" s="4">
        <v>22.95</v>
      </c>
      <c r="G16">
        <v>50</v>
      </c>
      <c r="H16" s="1">
        <v>6</v>
      </c>
      <c r="I16" t="str">
        <f>VLOOKUP(D16,'[1]Contacts (2)'!$E$2:$G$54,2)</f>
        <v>Grant Oliver</v>
      </c>
      <c r="J16" t="str">
        <f>VLOOKUP(D16,'[1]Contacts (2)'!$E$2:$G$54,3)</f>
        <v>Auckland</v>
      </c>
    </row>
    <row r="17" spans="1:10" x14ac:dyDescent="0.25">
      <c r="A17" s="1" t="s">
        <v>26</v>
      </c>
      <c r="B17" s="1">
        <v>55016</v>
      </c>
      <c r="C17" s="3">
        <v>43924</v>
      </c>
      <c r="D17" s="1" t="s">
        <v>26</v>
      </c>
      <c r="E17" t="s">
        <v>16</v>
      </c>
      <c r="F17" s="4">
        <v>21.5</v>
      </c>
      <c r="G17">
        <v>100</v>
      </c>
      <c r="H17" s="1">
        <v>6</v>
      </c>
      <c r="I17" t="str">
        <f>VLOOKUP(D17,'[1]Contacts (2)'!$E$2:$G$54,2)</f>
        <v>Bridget Kelly</v>
      </c>
      <c r="J17" t="str">
        <f>VLOOKUP(D17,'[1]Contacts (2)'!$E$2:$G$54,3)</f>
        <v>Wellington</v>
      </c>
    </row>
    <row r="18" spans="1:10" x14ac:dyDescent="0.25">
      <c r="A18" s="1" t="s">
        <v>27</v>
      </c>
      <c r="B18" s="1">
        <v>55017</v>
      </c>
      <c r="C18" s="3">
        <v>43925</v>
      </c>
      <c r="D18" s="1" t="s">
        <v>27</v>
      </c>
      <c r="E18" t="s">
        <v>20</v>
      </c>
      <c r="F18" s="4">
        <v>29.95</v>
      </c>
      <c r="G18">
        <v>25</v>
      </c>
      <c r="H18" s="1">
        <v>8</v>
      </c>
      <c r="I18" t="str">
        <f>VLOOKUP(D18,'[1]Contacts (2)'!$E$2:$G$54,2)</f>
        <v>John Isaacs</v>
      </c>
      <c r="J18" t="str">
        <f>VLOOKUP(D18,'[1]Contacts (2)'!$E$2:$G$54,3)</f>
        <v>Auckland</v>
      </c>
    </row>
    <row r="19" spans="1:10" x14ac:dyDescent="0.25">
      <c r="A19" s="1" t="s">
        <v>28</v>
      </c>
      <c r="B19" s="1">
        <v>55018</v>
      </c>
      <c r="C19" s="3">
        <v>43925</v>
      </c>
      <c r="D19" s="1" t="s">
        <v>28</v>
      </c>
      <c r="E19" t="s">
        <v>16</v>
      </c>
      <c r="F19" s="4">
        <v>21.5</v>
      </c>
      <c r="G19">
        <v>100</v>
      </c>
      <c r="H19" s="1">
        <v>6</v>
      </c>
      <c r="I19" t="str">
        <f>VLOOKUP(D19,'[1]Contacts (2)'!$E$2:$G$54,2)</f>
        <v>John Henry</v>
      </c>
      <c r="J19" t="str">
        <f>VLOOKUP(D19,'[1]Contacts (2)'!$E$2:$G$54,3)</f>
        <v>Wellington</v>
      </c>
    </row>
    <row r="20" spans="1:10" x14ac:dyDescent="0.25">
      <c r="A20" s="1" t="s">
        <v>26</v>
      </c>
      <c r="B20" s="1">
        <v>55019</v>
      </c>
      <c r="C20" s="3">
        <v>43925</v>
      </c>
      <c r="D20" s="1" t="s">
        <v>26</v>
      </c>
      <c r="E20" t="s">
        <v>20</v>
      </c>
      <c r="F20" s="4">
        <v>29.95</v>
      </c>
      <c r="G20">
        <v>100</v>
      </c>
      <c r="H20" s="1">
        <v>7</v>
      </c>
      <c r="I20" t="str">
        <f>VLOOKUP(D20,'[1]Contacts (2)'!$E$2:$G$54,2)</f>
        <v>Bridget Kelly</v>
      </c>
      <c r="J20" t="str">
        <f>VLOOKUP(D20,'[1]Contacts (2)'!$E$2:$G$54,3)</f>
        <v>Wellington</v>
      </c>
    </row>
    <row r="21" spans="1:10" x14ac:dyDescent="0.25">
      <c r="A21" s="1" t="s">
        <v>29</v>
      </c>
      <c r="B21" s="1">
        <v>55020</v>
      </c>
      <c r="C21" s="3">
        <v>43925</v>
      </c>
      <c r="D21" s="1" t="s">
        <v>29</v>
      </c>
      <c r="E21" t="s">
        <v>20</v>
      </c>
      <c r="F21" s="4">
        <v>29.95</v>
      </c>
      <c r="G21">
        <v>100</v>
      </c>
      <c r="H21" s="1">
        <v>7</v>
      </c>
      <c r="I21" t="str">
        <f>VLOOKUP(D21,'[1]Contacts (2)'!$E$2:$G$54,2)</f>
        <v>John Davis</v>
      </c>
      <c r="J21" t="str">
        <f>VLOOKUP(D21,'[1]Contacts (2)'!$E$2:$G$54,3)</f>
        <v>Hamilton</v>
      </c>
    </row>
    <row r="22" spans="1:10" x14ac:dyDescent="0.25">
      <c r="A22" s="1" t="s">
        <v>27</v>
      </c>
      <c r="B22" s="1">
        <v>55021</v>
      </c>
      <c r="C22" s="3">
        <v>43926</v>
      </c>
      <c r="D22" s="1" t="s">
        <v>27</v>
      </c>
      <c r="E22" t="s">
        <v>30</v>
      </c>
      <c r="F22" s="4">
        <v>19.95</v>
      </c>
      <c r="G22">
        <v>10</v>
      </c>
      <c r="H22" s="1">
        <v>4</v>
      </c>
      <c r="I22" t="str">
        <f>VLOOKUP(D22,'[1]Contacts (2)'!$E$2:$G$54,2)</f>
        <v>John Isaacs</v>
      </c>
      <c r="J22" t="str">
        <f>VLOOKUP(D22,'[1]Contacts (2)'!$E$2:$G$54,3)</f>
        <v>Auckland</v>
      </c>
    </row>
    <row r="23" spans="1:10" x14ac:dyDescent="0.25">
      <c r="A23" s="1" t="s">
        <v>31</v>
      </c>
      <c r="B23" s="1">
        <v>55022</v>
      </c>
      <c r="C23" s="3">
        <v>43926</v>
      </c>
      <c r="D23" s="1" t="s">
        <v>31</v>
      </c>
      <c r="E23" t="s">
        <v>10</v>
      </c>
      <c r="F23" s="4">
        <v>37.5</v>
      </c>
      <c r="G23">
        <v>10</v>
      </c>
      <c r="H23" s="1">
        <v>9</v>
      </c>
      <c r="I23" t="str">
        <f>VLOOKUP(D23,'[1]Contacts (2)'!$E$2:$G$54,2)</f>
        <v>Grant Adams</v>
      </c>
      <c r="J23" t="str">
        <f>VLOOKUP(D23,'[1]Contacts (2)'!$E$2:$G$54,3)</f>
        <v>Palmerston North</v>
      </c>
    </row>
    <row r="24" spans="1:10" x14ac:dyDescent="0.25">
      <c r="A24" s="1" t="s">
        <v>32</v>
      </c>
      <c r="B24" s="1">
        <v>55023</v>
      </c>
      <c r="C24" s="3">
        <v>43926</v>
      </c>
      <c r="D24" s="1" t="s">
        <v>32</v>
      </c>
      <c r="E24" t="s">
        <v>16</v>
      </c>
      <c r="F24" s="4">
        <v>21.5</v>
      </c>
      <c r="G24">
        <v>25</v>
      </c>
      <c r="H24" s="1">
        <v>6</v>
      </c>
      <c r="I24" t="str">
        <f>VLOOKUP(D24,'[1]Contacts (2)'!$E$2:$G$54,2)</f>
        <v>Bridget Evans</v>
      </c>
      <c r="J24" t="str">
        <f>VLOOKUP(D24,'[1]Contacts (2)'!$E$2:$G$54,3)</f>
        <v>Wellington</v>
      </c>
    </row>
    <row r="25" spans="1:10" x14ac:dyDescent="0.25">
      <c r="A25" s="1" t="s">
        <v>25</v>
      </c>
      <c r="B25" s="1">
        <v>55024</v>
      </c>
      <c r="C25" s="3">
        <v>43926</v>
      </c>
      <c r="D25" s="1" t="s">
        <v>25</v>
      </c>
      <c r="E25" t="s">
        <v>12</v>
      </c>
      <c r="F25" s="4">
        <v>22.95</v>
      </c>
      <c r="G25">
        <v>10</v>
      </c>
      <c r="H25" s="1">
        <v>6</v>
      </c>
      <c r="I25" t="str">
        <f>VLOOKUP(D25,'[1]Contacts (2)'!$E$2:$G$54,2)</f>
        <v>Bridget Lucky</v>
      </c>
      <c r="J25" t="str">
        <f>VLOOKUP(D25,'[1]Contacts (2)'!$E$2:$G$54,3)</f>
        <v>Invercargill</v>
      </c>
    </row>
    <row r="26" spans="1:10" x14ac:dyDescent="0.25">
      <c r="A26" s="1" t="s">
        <v>11</v>
      </c>
      <c r="B26" s="1">
        <v>55025</v>
      </c>
      <c r="C26" s="3">
        <v>43926</v>
      </c>
      <c r="D26" s="1" t="s">
        <v>11</v>
      </c>
      <c r="E26" t="s">
        <v>20</v>
      </c>
      <c r="F26" s="4">
        <v>29.95</v>
      </c>
      <c r="G26">
        <v>50</v>
      </c>
      <c r="H26" s="1">
        <v>7</v>
      </c>
      <c r="I26" t="str">
        <f>VLOOKUP(D26,'[1]Contacts (2)'!$E$2:$G$54,2)</f>
        <v>Alice Bryant</v>
      </c>
      <c r="J26" t="str">
        <f>VLOOKUP(D26,'[1]Contacts (2)'!$E$2:$G$54,3)</f>
        <v>Hamilton</v>
      </c>
    </row>
    <row r="27" spans="1:10" x14ac:dyDescent="0.25">
      <c r="A27" s="1" t="s">
        <v>28</v>
      </c>
      <c r="B27" s="1">
        <v>55026</v>
      </c>
      <c r="C27" s="3">
        <v>43927</v>
      </c>
      <c r="D27" s="1" t="s">
        <v>28</v>
      </c>
      <c r="E27" t="s">
        <v>30</v>
      </c>
      <c r="F27" s="4">
        <v>19.95</v>
      </c>
      <c r="G27">
        <v>20</v>
      </c>
      <c r="H27" s="1">
        <v>5</v>
      </c>
      <c r="I27" t="str">
        <f>VLOOKUP(D27,'[1]Contacts (2)'!$E$2:$G$54,2)</f>
        <v>John Henry</v>
      </c>
      <c r="J27" t="str">
        <f>VLOOKUP(D27,'[1]Contacts (2)'!$E$2:$G$54,3)</f>
        <v>Wellington</v>
      </c>
    </row>
    <row r="28" spans="1:10" x14ac:dyDescent="0.25">
      <c r="A28" s="1" t="s">
        <v>19</v>
      </c>
      <c r="B28" s="1">
        <v>55027</v>
      </c>
      <c r="C28" s="3">
        <v>43927</v>
      </c>
      <c r="D28" s="1" t="s">
        <v>19</v>
      </c>
      <c r="E28" t="s">
        <v>12</v>
      </c>
      <c r="F28" s="4">
        <v>22.95</v>
      </c>
      <c r="G28">
        <v>100</v>
      </c>
      <c r="H28" s="1">
        <v>6</v>
      </c>
      <c r="I28" t="str">
        <f>VLOOKUP(D28,'[1]Contacts (2)'!$E$2:$G$54,2)</f>
        <v>Grant Davis</v>
      </c>
      <c r="J28" t="str">
        <f>VLOOKUP(D28,'[1]Contacts (2)'!$E$2:$G$54,3)</f>
        <v>Wellington</v>
      </c>
    </row>
    <row r="29" spans="1:10" x14ac:dyDescent="0.25">
      <c r="A29" s="1" t="s">
        <v>31</v>
      </c>
      <c r="B29" s="1">
        <v>55028</v>
      </c>
      <c r="C29" s="3">
        <v>43927</v>
      </c>
      <c r="D29" s="1" t="s">
        <v>31</v>
      </c>
      <c r="E29" t="s">
        <v>20</v>
      </c>
      <c r="F29" s="4">
        <v>29.95</v>
      </c>
      <c r="G29">
        <v>20</v>
      </c>
      <c r="H29" s="1">
        <v>13</v>
      </c>
      <c r="I29" t="str">
        <f>VLOOKUP(D29,'[1]Contacts (2)'!$E$2:$G$54,2)</f>
        <v>Grant Adams</v>
      </c>
      <c r="J29" t="str">
        <f>VLOOKUP(D29,'[1]Contacts (2)'!$E$2:$G$54,3)</f>
        <v>Palmerston North</v>
      </c>
    </row>
    <row r="30" spans="1:10" x14ac:dyDescent="0.25">
      <c r="A30" s="1" t="s">
        <v>32</v>
      </c>
      <c r="B30" s="1">
        <v>55029</v>
      </c>
      <c r="C30" s="3">
        <v>43927</v>
      </c>
      <c r="D30" s="1" t="s">
        <v>32</v>
      </c>
      <c r="E30" t="s">
        <v>12</v>
      </c>
      <c r="F30" s="4">
        <v>22.95</v>
      </c>
      <c r="G30">
        <v>20</v>
      </c>
      <c r="H30" s="1">
        <v>9</v>
      </c>
      <c r="I30" t="str">
        <f>VLOOKUP(D30,'[1]Contacts (2)'!$E$2:$G$54,2)</f>
        <v>Bridget Evans</v>
      </c>
      <c r="J30" t="str">
        <f>VLOOKUP(D30,'[1]Contacts (2)'!$E$2:$G$54,3)</f>
        <v>Wellington</v>
      </c>
    </row>
    <row r="31" spans="1:10" x14ac:dyDescent="0.25">
      <c r="A31" s="1" t="s">
        <v>18</v>
      </c>
      <c r="B31" s="1">
        <v>55030</v>
      </c>
      <c r="C31" s="3">
        <v>43927</v>
      </c>
      <c r="D31" s="1" t="s">
        <v>18</v>
      </c>
      <c r="E31" t="s">
        <v>20</v>
      </c>
      <c r="F31" s="4">
        <v>29.95</v>
      </c>
      <c r="G31">
        <v>10</v>
      </c>
      <c r="H31" s="1">
        <v>8</v>
      </c>
      <c r="I31" t="str">
        <f>VLOOKUP(D31,'[1]Contacts (2)'!$E$2:$G$54,2)</f>
        <v>Bridget Isaacs</v>
      </c>
      <c r="J31" t="str">
        <f>VLOOKUP(D31,'[1]Contacts (2)'!$E$2:$G$54,3)</f>
        <v>Christchurch</v>
      </c>
    </row>
    <row r="32" spans="1:10" x14ac:dyDescent="0.25">
      <c r="A32" s="1" t="s">
        <v>29</v>
      </c>
      <c r="B32" s="1">
        <v>55031</v>
      </c>
      <c r="C32" s="3">
        <v>43927</v>
      </c>
      <c r="D32" s="1" t="s">
        <v>29</v>
      </c>
      <c r="E32" t="s">
        <v>30</v>
      </c>
      <c r="F32" s="4">
        <v>19.95</v>
      </c>
      <c r="G32">
        <v>20</v>
      </c>
      <c r="H32" s="1">
        <v>4</v>
      </c>
      <c r="I32" t="str">
        <f>VLOOKUP(D32,'[1]Contacts (2)'!$E$2:$G$54,2)</f>
        <v>John Davis</v>
      </c>
      <c r="J32" t="str">
        <f>VLOOKUP(D32,'[1]Contacts (2)'!$E$2:$G$54,3)</f>
        <v>Hamilton</v>
      </c>
    </row>
    <row r="33" spans="1:10" x14ac:dyDescent="0.25">
      <c r="A33" s="1" t="s">
        <v>23</v>
      </c>
      <c r="B33" s="1">
        <v>55032</v>
      </c>
      <c r="C33" s="3">
        <v>43928</v>
      </c>
      <c r="D33" s="1" t="s">
        <v>23</v>
      </c>
      <c r="E33" t="s">
        <v>16</v>
      </c>
      <c r="F33" s="4">
        <v>21.5</v>
      </c>
      <c r="G33">
        <v>10</v>
      </c>
      <c r="H33" s="1">
        <v>5</v>
      </c>
      <c r="I33" t="str">
        <f>VLOOKUP(D33,'[1]Contacts (2)'!$E$2:$G$54,2)</f>
        <v>Bridget Bryant</v>
      </c>
      <c r="J33" t="str">
        <f>VLOOKUP(D33,'[1]Contacts (2)'!$E$2:$G$54,3)</f>
        <v>Palmerston North</v>
      </c>
    </row>
    <row r="34" spans="1:10" x14ac:dyDescent="0.25">
      <c r="A34" s="1" t="s">
        <v>33</v>
      </c>
      <c r="B34" s="1">
        <v>55033</v>
      </c>
      <c r="C34" s="3">
        <v>43928</v>
      </c>
      <c r="D34" s="1" t="s">
        <v>33</v>
      </c>
      <c r="E34" t="s">
        <v>16</v>
      </c>
      <c r="F34" s="4">
        <v>21.5</v>
      </c>
      <c r="G34">
        <v>10</v>
      </c>
      <c r="H34" s="1">
        <v>6</v>
      </c>
      <c r="I34" t="str">
        <f>VLOOKUP(D34,'[1]Contacts (2)'!$E$2:$G$54,2)</f>
        <v>Bridget Jones</v>
      </c>
      <c r="J34" t="str">
        <f>VLOOKUP(D34,'[1]Contacts (2)'!$E$2:$G$54,3)</f>
        <v>Wellington</v>
      </c>
    </row>
    <row r="35" spans="1:10" x14ac:dyDescent="0.25">
      <c r="A35" s="1" t="s">
        <v>34</v>
      </c>
      <c r="B35" s="1">
        <v>55034</v>
      </c>
      <c r="C35" s="3">
        <v>43928</v>
      </c>
      <c r="D35" s="1" t="s">
        <v>34</v>
      </c>
      <c r="E35" t="s">
        <v>30</v>
      </c>
      <c r="F35" s="4">
        <v>19.95</v>
      </c>
      <c r="G35">
        <v>25</v>
      </c>
      <c r="H35" s="1">
        <v>8</v>
      </c>
      <c r="I35" t="str">
        <f>VLOOKUP(D35,'[1]Contacts (2)'!$E$2:$G$54,2)</f>
        <v>John Bryant</v>
      </c>
      <c r="J35" t="str">
        <f>VLOOKUP(D35,'[1]Contacts (2)'!$E$2:$G$54,3)</f>
        <v>Dunedin</v>
      </c>
    </row>
    <row r="36" spans="1:10" x14ac:dyDescent="0.25">
      <c r="A36" s="1" t="s">
        <v>35</v>
      </c>
      <c r="B36" s="1">
        <v>55035</v>
      </c>
      <c r="C36" s="3">
        <v>43928</v>
      </c>
      <c r="D36" s="1" t="s">
        <v>35</v>
      </c>
      <c r="E36" t="s">
        <v>16</v>
      </c>
      <c r="F36" s="4">
        <v>21.5</v>
      </c>
      <c r="G36">
        <v>20</v>
      </c>
      <c r="H36" s="1">
        <v>6</v>
      </c>
      <c r="I36" t="str">
        <f>VLOOKUP(D36,'[1]Contacts (2)'!$E$2:$G$54,2)</f>
        <v>Alice Henry</v>
      </c>
      <c r="J36" t="str">
        <f>VLOOKUP(D36,'[1]Contacts (2)'!$E$2:$G$54,3)</f>
        <v>Invercargill</v>
      </c>
    </row>
    <row r="37" spans="1:10" x14ac:dyDescent="0.25">
      <c r="A37" s="1" t="s">
        <v>36</v>
      </c>
      <c r="B37" s="1">
        <v>55036</v>
      </c>
      <c r="C37" s="3">
        <v>43928</v>
      </c>
      <c r="D37" s="1" t="s">
        <v>36</v>
      </c>
      <c r="E37" t="s">
        <v>12</v>
      </c>
      <c r="F37" s="4">
        <v>22.95</v>
      </c>
      <c r="G37">
        <v>100</v>
      </c>
      <c r="H37" s="1">
        <v>7</v>
      </c>
      <c r="I37" t="str">
        <f>VLOOKUP(D37,'[1]Contacts (2)'!$E$2:$G$54,2)</f>
        <v>Alice Adams</v>
      </c>
      <c r="J37" t="str">
        <f>VLOOKUP(D37,'[1]Contacts (2)'!$E$2:$G$54,3)</f>
        <v>Dunedin</v>
      </c>
    </row>
    <row r="38" spans="1:10" x14ac:dyDescent="0.25">
      <c r="A38" s="1" t="s">
        <v>37</v>
      </c>
      <c r="B38" s="1">
        <v>55037</v>
      </c>
      <c r="C38" s="3">
        <v>43929</v>
      </c>
      <c r="D38" s="1" t="s">
        <v>37</v>
      </c>
      <c r="E38" t="s">
        <v>12</v>
      </c>
      <c r="F38" s="4">
        <v>22.95</v>
      </c>
      <c r="G38">
        <v>50</v>
      </c>
      <c r="H38" s="1">
        <v>7</v>
      </c>
      <c r="I38" t="str">
        <f>VLOOKUP(D38,'[1]Contacts (2)'!$E$2:$G$54,2)</f>
        <v>John Evans</v>
      </c>
      <c r="J38" t="str">
        <f>VLOOKUP(D38,'[1]Contacts (2)'!$E$2:$G$54,3)</f>
        <v>Invercargill</v>
      </c>
    </row>
    <row r="39" spans="1:10" x14ac:dyDescent="0.25">
      <c r="A39" s="1" t="s">
        <v>38</v>
      </c>
      <c r="B39" s="1">
        <v>55038</v>
      </c>
      <c r="C39" s="3">
        <v>43929</v>
      </c>
      <c r="D39" s="1" t="s">
        <v>38</v>
      </c>
      <c r="E39" t="s">
        <v>10</v>
      </c>
      <c r="F39" s="4">
        <v>37.5</v>
      </c>
      <c r="G39">
        <v>10</v>
      </c>
      <c r="H39" s="1">
        <v>9</v>
      </c>
      <c r="I39" t="str">
        <f>VLOOKUP(D39,'[1]Contacts (2)'!$E$2:$G$54,2)</f>
        <v>Grant Peters</v>
      </c>
      <c r="J39" t="str">
        <f>VLOOKUP(D39,'[1]Contacts (2)'!$E$2:$G$54,3)</f>
        <v>Christchurch</v>
      </c>
    </row>
    <row r="40" spans="1:10" x14ac:dyDescent="0.25">
      <c r="A40" s="1" t="s">
        <v>11</v>
      </c>
      <c r="B40" s="1">
        <v>55039</v>
      </c>
      <c r="C40" s="3">
        <v>43929</v>
      </c>
      <c r="D40" s="1" t="s">
        <v>11</v>
      </c>
      <c r="E40" t="s">
        <v>10</v>
      </c>
      <c r="F40" s="4">
        <v>37.5</v>
      </c>
      <c r="G40">
        <v>50</v>
      </c>
      <c r="H40" s="1">
        <v>10</v>
      </c>
      <c r="I40" t="str">
        <f>VLOOKUP(D40,'[1]Contacts (2)'!$E$2:$G$54,2)</f>
        <v>Alice Bryant</v>
      </c>
      <c r="J40" t="str">
        <f>VLOOKUP(D40,'[1]Contacts (2)'!$E$2:$G$54,3)</f>
        <v>Hamilton</v>
      </c>
    </row>
    <row r="41" spans="1:10" x14ac:dyDescent="0.25">
      <c r="A41" s="1" t="s">
        <v>39</v>
      </c>
      <c r="B41" s="1">
        <v>55040</v>
      </c>
      <c r="C41" s="3">
        <v>43929</v>
      </c>
      <c r="D41" s="1" t="s">
        <v>39</v>
      </c>
      <c r="E41" t="s">
        <v>30</v>
      </c>
      <c r="F41" s="4">
        <v>19.95</v>
      </c>
      <c r="G41">
        <v>20</v>
      </c>
      <c r="H41" s="1">
        <v>4</v>
      </c>
      <c r="I41" t="str">
        <f>VLOOKUP(D41,'[1]Contacts (2)'!$E$2:$G$54,2)</f>
        <v>Grant Bryant</v>
      </c>
      <c r="J41" t="str">
        <f>VLOOKUP(D41,'[1]Contacts (2)'!$E$2:$G$54,3)</f>
        <v>Hamilton</v>
      </c>
    </row>
    <row r="42" spans="1:10" x14ac:dyDescent="0.25">
      <c r="A42" s="1" t="s">
        <v>23</v>
      </c>
      <c r="B42" s="1">
        <v>55041</v>
      </c>
      <c r="C42" s="3">
        <v>43929</v>
      </c>
      <c r="D42" s="1" t="s">
        <v>23</v>
      </c>
      <c r="E42" t="s">
        <v>30</v>
      </c>
      <c r="F42" s="4">
        <v>19.95</v>
      </c>
      <c r="G42">
        <v>50</v>
      </c>
      <c r="H42" s="1">
        <v>5</v>
      </c>
      <c r="I42" t="str">
        <f>VLOOKUP(D42,'[1]Contacts (2)'!$E$2:$G$54,2)</f>
        <v>Bridget Bryant</v>
      </c>
      <c r="J42" t="str">
        <f>VLOOKUP(D42,'[1]Contacts (2)'!$E$2:$G$54,3)</f>
        <v>Palmerston North</v>
      </c>
    </row>
    <row r="43" spans="1:10" x14ac:dyDescent="0.25">
      <c r="A43" s="1" t="s">
        <v>25</v>
      </c>
      <c r="B43" s="1">
        <v>55042</v>
      </c>
      <c r="C43" s="3">
        <v>43929</v>
      </c>
      <c r="D43" s="1" t="s">
        <v>25</v>
      </c>
      <c r="E43" t="s">
        <v>16</v>
      </c>
      <c r="F43" s="4">
        <v>21.5</v>
      </c>
      <c r="G43">
        <v>10</v>
      </c>
      <c r="H43" s="1">
        <v>6</v>
      </c>
      <c r="I43" t="str">
        <f>VLOOKUP(D43,'[1]Contacts (2)'!$E$2:$G$54,2)</f>
        <v>Bridget Lucky</v>
      </c>
      <c r="J43" t="str">
        <f>VLOOKUP(D43,'[1]Contacts (2)'!$E$2:$G$54,3)</f>
        <v>Invercargill</v>
      </c>
    </row>
    <row r="44" spans="1:10" x14ac:dyDescent="0.25">
      <c r="A44" s="1" t="s">
        <v>14</v>
      </c>
      <c r="B44" s="1">
        <v>55043</v>
      </c>
      <c r="C44" s="3">
        <v>43930</v>
      </c>
      <c r="D44" s="1" t="s">
        <v>14</v>
      </c>
      <c r="E44" t="s">
        <v>16</v>
      </c>
      <c r="F44" s="4">
        <v>21.5</v>
      </c>
      <c r="G44">
        <v>50</v>
      </c>
      <c r="H44" s="1">
        <v>5</v>
      </c>
      <c r="I44" t="str">
        <f>VLOOKUP(D44,'[1]Contacts (2)'!$E$2:$G$54,2)</f>
        <v>Bridget Cox</v>
      </c>
      <c r="J44" t="str">
        <f>VLOOKUP(D44,'[1]Contacts (2)'!$E$2:$G$54,3)</f>
        <v>Christchurch</v>
      </c>
    </row>
    <row r="45" spans="1:10" x14ac:dyDescent="0.25">
      <c r="A45" s="1" t="s">
        <v>28</v>
      </c>
      <c r="B45" s="1">
        <v>55044</v>
      </c>
      <c r="C45" s="3">
        <v>43930</v>
      </c>
      <c r="D45" s="1" t="s">
        <v>28</v>
      </c>
      <c r="E45" t="s">
        <v>16</v>
      </c>
      <c r="F45" s="4">
        <v>21.5</v>
      </c>
      <c r="G45">
        <v>20</v>
      </c>
      <c r="H45" s="1">
        <v>6</v>
      </c>
      <c r="I45" t="str">
        <f>VLOOKUP(D45,'[1]Contacts (2)'!$E$2:$G$54,2)</f>
        <v>John Henry</v>
      </c>
      <c r="J45" t="str">
        <f>VLOOKUP(D45,'[1]Contacts (2)'!$E$2:$G$54,3)</f>
        <v>Wellington</v>
      </c>
    </row>
    <row r="46" spans="1:10" x14ac:dyDescent="0.25">
      <c r="A46" s="1" t="s">
        <v>9</v>
      </c>
      <c r="B46" s="1">
        <v>55045</v>
      </c>
      <c r="C46" s="3">
        <v>43930</v>
      </c>
      <c r="D46" s="1" t="s">
        <v>9</v>
      </c>
      <c r="E46" t="s">
        <v>16</v>
      </c>
      <c r="F46" s="4">
        <v>21.5</v>
      </c>
      <c r="G46">
        <v>50</v>
      </c>
      <c r="H46" s="1">
        <v>6</v>
      </c>
      <c r="I46" t="str">
        <f>VLOOKUP(D46,'[1]Contacts (2)'!$E$2:$G$54,2)</f>
        <v>Bridget Grace</v>
      </c>
      <c r="J46" t="str">
        <f>VLOOKUP(D46,'[1]Contacts (2)'!$E$2:$G$54,3)</f>
        <v>Invercargill</v>
      </c>
    </row>
    <row r="47" spans="1:10" x14ac:dyDescent="0.25">
      <c r="A47" s="1" t="s">
        <v>40</v>
      </c>
      <c r="B47" s="1">
        <v>55046</v>
      </c>
      <c r="C47" s="3">
        <v>43930</v>
      </c>
      <c r="D47" s="1" t="s">
        <v>40</v>
      </c>
      <c r="E47" t="s">
        <v>30</v>
      </c>
      <c r="F47" s="4">
        <v>19.95</v>
      </c>
      <c r="G47">
        <v>50</v>
      </c>
      <c r="H47" s="1">
        <v>3</v>
      </c>
      <c r="I47" t="str">
        <f>VLOOKUP(D47,'[1]Contacts (2)'!$E$2:$G$54,2)</f>
        <v>Grant Grace</v>
      </c>
      <c r="J47" t="str">
        <f>VLOOKUP(D47,'[1]Contacts (2)'!$E$2:$G$54,3)</f>
        <v>Christchurch</v>
      </c>
    </row>
    <row r="48" spans="1:10" x14ac:dyDescent="0.25">
      <c r="A48" s="1" t="s">
        <v>40</v>
      </c>
      <c r="B48" s="1">
        <v>55047</v>
      </c>
      <c r="C48" s="3">
        <v>43930</v>
      </c>
      <c r="D48" s="1" t="s">
        <v>40</v>
      </c>
      <c r="E48" t="s">
        <v>30</v>
      </c>
      <c r="F48" s="4">
        <v>19.95</v>
      </c>
      <c r="G48">
        <v>10</v>
      </c>
      <c r="H48" s="1">
        <v>5</v>
      </c>
      <c r="I48" t="str">
        <f>VLOOKUP(D48,'[1]Contacts (2)'!$E$2:$G$54,2)</f>
        <v>Grant Grace</v>
      </c>
      <c r="J48" t="str">
        <f>VLOOKUP(D48,'[1]Contacts (2)'!$E$2:$G$54,3)</f>
        <v>Christchurch</v>
      </c>
    </row>
    <row r="49" spans="1:10" x14ac:dyDescent="0.25">
      <c r="A49" s="1" t="s">
        <v>41</v>
      </c>
      <c r="B49" s="1">
        <v>55048</v>
      </c>
      <c r="C49" s="3">
        <v>43930</v>
      </c>
      <c r="D49" s="1" t="s">
        <v>41</v>
      </c>
      <c r="E49" t="s">
        <v>30</v>
      </c>
      <c r="F49" s="4">
        <v>19.95</v>
      </c>
      <c r="G49">
        <v>50</v>
      </c>
      <c r="H49" s="1">
        <v>5</v>
      </c>
      <c r="I49" t="str">
        <f>VLOOKUP(D49,'[1]Contacts (2)'!$E$2:$G$54,2)</f>
        <v>Alice Cox</v>
      </c>
      <c r="J49" t="str">
        <f>VLOOKUP(D49,'[1]Contacts (2)'!$E$2:$G$54,3)</f>
        <v>Invercargill</v>
      </c>
    </row>
    <row r="50" spans="1:10" x14ac:dyDescent="0.25">
      <c r="A50" s="1" t="s">
        <v>17</v>
      </c>
      <c r="B50" s="1">
        <v>55049</v>
      </c>
      <c r="C50" s="3">
        <v>43931</v>
      </c>
      <c r="D50" s="1" t="s">
        <v>17</v>
      </c>
      <c r="E50" t="s">
        <v>30</v>
      </c>
      <c r="F50" s="4">
        <v>19.95</v>
      </c>
      <c r="G50">
        <v>10</v>
      </c>
      <c r="H50" s="1">
        <v>4</v>
      </c>
      <c r="I50" t="str">
        <f>VLOOKUP(D50,'[1]Contacts (2)'!$E$2:$G$54,2)</f>
        <v>Grant Jones</v>
      </c>
      <c r="J50" t="str">
        <f>VLOOKUP(D50,'[1]Contacts (2)'!$E$2:$G$54,3)</f>
        <v>Hamilton</v>
      </c>
    </row>
    <row r="51" spans="1:10" x14ac:dyDescent="0.25">
      <c r="A51" s="1" t="s">
        <v>42</v>
      </c>
      <c r="B51" s="1">
        <v>55050</v>
      </c>
      <c r="C51" s="3">
        <v>43931</v>
      </c>
      <c r="D51" s="1" t="s">
        <v>42</v>
      </c>
      <c r="E51" t="s">
        <v>12</v>
      </c>
      <c r="F51" s="4">
        <v>22.95</v>
      </c>
      <c r="G51">
        <v>100</v>
      </c>
      <c r="H51" s="1">
        <v>6</v>
      </c>
      <c r="I51" t="str">
        <f>VLOOKUP(D51,'[1]Contacts (2)'!$E$2:$G$54,2)</f>
        <v>Grant Lucky</v>
      </c>
      <c r="J51" t="str">
        <f>VLOOKUP(D51,'[1]Contacts (2)'!$E$2:$G$54,3)</f>
        <v>Christchurch</v>
      </c>
    </row>
    <row r="52" spans="1:10" x14ac:dyDescent="0.25">
      <c r="A52" s="1" t="s">
        <v>22</v>
      </c>
      <c r="B52" s="1">
        <v>55051</v>
      </c>
      <c r="C52" s="3">
        <v>43931</v>
      </c>
      <c r="D52" s="1" t="s">
        <v>22</v>
      </c>
      <c r="E52" t="s">
        <v>30</v>
      </c>
      <c r="F52" s="4">
        <v>19.95</v>
      </c>
      <c r="G52">
        <v>25</v>
      </c>
      <c r="H52" s="1">
        <v>5</v>
      </c>
      <c r="I52" t="str">
        <f>VLOOKUP(D52,'[1]Contacts (2)'!$E$2:$G$54,2)</f>
        <v>Grant Neville</v>
      </c>
      <c r="J52" t="str">
        <f>VLOOKUP(D52,'[1]Contacts (2)'!$E$2:$G$54,3)</f>
        <v>Christchurch</v>
      </c>
    </row>
    <row r="53" spans="1:10" x14ac:dyDescent="0.25">
      <c r="A53" s="1" t="s">
        <v>9</v>
      </c>
      <c r="B53" s="1">
        <v>55052</v>
      </c>
      <c r="C53" s="3">
        <v>43931</v>
      </c>
      <c r="D53" s="1" t="s">
        <v>9</v>
      </c>
      <c r="E53" t="s">
        <v>12</v>
      </c>
      <c r="F53" s="4">
        <v>22.95</v>
      </c>
      <c r="G53">
        <v>10</v>
      </c>
      <c r="H53" s="1">
        <v>6</v>
      </c>
      <c r="I53" t="str">
        <f>VLOOKUP(D53,'[1]Contacts (2)'!$E$2:$G$54,2)</f>
        <v>Bridget Grace</v>
      </c>
      <c r="J53" t="str">
        <f>VLOOKUP(D53,'[1]Contacts (2)'!$E$2:$G$54,3)</f>
        <v>Invercargill</v>
      </c>
    </row>
    <row r="54" spans="1:10" x14ac:dyDescent="0.25">
      <c r="A54" s="1" t="s">
        <v>21</v>
      </c>
      <c r="B54" s="1">
        <v>55053</v>
      </c>
      <c r="C54" s="3">
        <v>43931</v>
      </c>
      <c r="D54" s="1" t="s">
        <v>21</v>
      </c>
      <c r="E54" t="s">
        <v>16</v>
      </c>
      <c r="F54" s="4">
        <v>21.5</v>
      </c>
      <c r="G54">
        <v>10</v>
      </c>
      <c r="H54" s="1">
        <v>5</v>
      </c>
      <c r="I54" t="str">
        <f>VLOOKUP(D54,'[1]Contacts (2)'!$E$2:$G$54,2)</f>
        <v>Grant Oliver</v>
      </c>
      <c r="J54" t="str">
        <f>VLOOKUP(D54,'[1]Contacts (2)'!$E$2:$G$54,3)</f>
        <v>Auckland</v>
      </c>
    </row>
    <row r="55" spans="1:10" x14ac:dyDescent="0.25">
      <c r="A55" s="1" t="s">
        <v>15</v>
      </c>
      <c r="B55" s="1">
        <v>55054</v>
      </c>
      <c r="C55" s="3">
        <v>43931</v>
      </c>
      <c r="D55" s="1" t="s">
        <v>15</v>
      </c>
      <c r="E55" t="s">
        <v>10</v>
      </c>
      <c r="F55" s="4">
        <v>37.5</v>
      </c>
      <c r="G55">
        <v>50</v>
      </c>
      <c r="H55" s="1">
        <v>10</v>
      </c>
      <c r="I55" t="str">
        <f>VLOOKUP(D55,'[1]Contacts (2)'!$E$2:$G$54,2)</f>
        <v>John Kelly</v>
      </c>
      <c r="J55" t="str">
        <f>VLOOKUP(D55,'[1]Contacts (2)'!$E$2:$G$54,3)</f>
        <v>Invercargill</v>
      </c>
    </row>
    <row r="56" spans="1:10" x14ac:dyDescent="0.25">
      <c r="A56" s="1" t="s">
        <v>18</v>
      </c>
      <c r="B56" s="1">
        <v>55055</v>
      </c>
      <c r="C56" s="3">
        <v>43932</v>
      </c>
      <c r="D56" s="1" t="s">
        <v>18</v>
      </c>
      <c r="E56" t="s">
        <v>16</v>
      </c>
      <c r="F56" s="4">
        <v>21.5</v>
      </c>
      <c r="G56">
        <v>10</v>
      </c>
      <c r="H56" s="1">
        <v>5</v>
      </c>
      <c r="I56" t="str">
        <f>VLOOKUP(D56,'[1]Contacts (2)'!$E$2:$G$54,2)</f>
        <v>Bridget Isaacs</v>
      </c>
      <c r="J56" t="str">
        <f>VLOOKUP(D56,'[1]Contacts (2)'!$E$2:$G$54,3)</f>
        <v>Christchurch</v>
      </c>
    </row>
    <row r="57" spans="1:10" x14ac:dyDescent="0.25">
      <c r="A57" s="1" t="s">
        <v>37</v>
      </c>
      <c r="B57" s="1">
        <v>55056</v>
      </c>
      <c r="C57" s="3">
        <v>43932</v>
      </c>
      <c r="D57" s="1" t="s">
        <v>37</v>
      </c>
      <c r="E57" t="s">
        <v>12</v>
      </c>
      <c r="F57" s="4">
        <v>22.95</v>
      </c>
      <c r="G57">
        <v>25</v>
      </c>
      <c r="H57" s="1">
        <v>7</v>
      </c>
      <c r="I57" t="str">
        <f>VLOOKUP(D57,'[1]Contacts (2)'!$E$2:$G$54,2)</f>
        <v>John Evans</v>
      </c>
      <c r="J57" t="str">
        <f>VLOOKUP(D57,'[1]Contacts (2)'!$E$2:$G$54,3)</f>
        <v>Invercargill</v>
      </c>
    </row>
    <row r="58" spans="1:10" x14ac:dyDescent="0.25">
      <c r="A58" s="1" t="s">
        <v>11</v>
      </c>
      <c r="B58" s="1">
        <v>55057</v>
      </c>
      <c r="C58" s="3">
        <v>43932</v>
      </c>
      <c r="D58" s="1" t="s">
        <v>11</v>
      </c>
      <c r="E58" t="s">
        <v>16</v>
      </c>
      <c r="F58" s="4">
        <v>21.5</v>
      </c>
      <c r="G58">
        <v>25</v>
      </c>
      <c r="H58" s="1">
        <v>5</v>
      </c>
      <c r="I58" t="str">
        <f>VLOOKUP(D58,'[1]Contacts (2)'!$E$2:$G$54,2)</f>
        <v>Alice Bryant</v>
      </c>
      <c r="J58" t="str">
        <f>VLOOKUP(D58,'[1]Contacts (2)'!$E$2:$G$54,3)</f>
        <v>Hamilton</v>
      </c>
    </row>
    <row r="59" spans="1:10" x14ac:dyDescent="0.25">
      <c r="A59" s="1" t="s">
        <v>43</v>
      </c>
      <c r="B59" s="1">
        <v>55058</v>
      </c>
      <c r="C59" s="3">
        <v>43932</v>
      </c>
      <c r="D59" s="1" t="s">
        <v>43</v>
      </c>
      <c r="E59" t="s">
        <v>30</v>
      </c>
      <c r="F59" s="4">
        <v>19.95</v>
      </c>
      <c r="G59">
        <v>25</v>
      </c>
      <c r="H59" s="1">
        <v>5</v>
      </c>
      <c r="I59" t="str">
        <f>VLOOKUP(D59,'[1]Contacts (2)'!$E$2:$G$54,2)</f>
        <v>Alice Davis</v>
      </c>
      <c r="J59" t="str">
        <f>VLOOKUP(D59,'[1]Contacts (2)'!$E$2:$G$54,3)</f>
        <v>Dunedin</v>
      </c>
    </row>
    <row r="60" spans="1:10" x14ac:dyDescent="0.25">
      <c r="A60" s="1" t="s">
        <v>40</v>
      </c>
      <c r="B60" s="1">
        <v>55059</v>
      </c>
      <c r="C60" s="3">
        <v>43932</v>
      </c>
      <c r="D60" s="1" t="s">
        <v>40</v>
      </c>
      <c r="E60" t="s">
        <v>20</v>
      </c>
      <c r="F60" s="4">
        <v>29.95</v>
      </c>
      <c r="G60">
        <v>20</v>
      </c>
      <c r="H60" s="1">
        <v>7</v>
      </c>
      <c r="I60" t="str">
        <f>VLOOKUP(D60,'[1]Contacts (2)'!$E$2:$G$54,2)</f>
        <v>Grant Grace</v>
      </c>
      <c r="J60" t="str">
        <f>VLOOKUP(D60,'[1]Contacts (2)'!$E$2:$G$54,3)</f>
        <v>Christchurch</v>
      </c>
    </row>
    <row r="61" spans="1:10" x14ac:dyDescent="0.25">
      <c r="A61" s="1" t="s">
        <v>41</v>
      </c>
      <c r="B61" s="1">
        <v>55060</v>
      </c>
      <c r="C61" s="3">
        <v>43933</v>
      </c>
      <c r="D61" s="1" t="s">
        <v>41</v>
      </c>
      <c r="E61" t="s">
        <v>20</v>
      </c>
      <c r="F61" s="4">
        <v>29.95</v>
      </c>
      <c r="G61">
        <v>100</v>
      </c>
      <c r="H61" s="1">
        <v>7</v>
      </c>
      <c r="I61" t="str">
        <f>VLOOKUP(D61,'[1]Contacts (2)'!$E$2:$G$54,2)</f>
        <v>Alice Cox</v>
      </c>
      <c r="J61" t="str">
        <f>VLOOKUP(D61,'[1]Contacts (2)'!$E$2:$G$54,3)</f>
        <v>Invercargill</v>
      </c>
    </row>
    <row r="62" spans="1:10" x14ac:dyDescent="0.25">
      <c r="A62" s="1" t="s">
        <v>27</v>
      </c>
      <c r="B62" s="1">
        <v>55061</v>
      </c>
      <c r="C62" s="3">
        <v>43933</v>
      </c>
      <c r="D62" s="1" t="s">
        <v>27</v>
      </c>
      <c r="E62" t="s">
        <v>10</v>
      </c>
      <c r="F62" s="4">
        <v>37.5</v>
      </c>
      <c r="G62">
        <v>50</v>
      </c>
      <c r="H62" s="1">
        <v>9</v>
      </c>
      <c r="I62" t="str">
        <f>VLOOKUP(D62,'[1]Contacts (2)'!$E$2:$G$54,2)</f>
        <v>John Isaacs</v>
      </c>
      <c r="J62" t="str">
        <f>VLOOKUP(D62,'[1]Contacts (2)'!$E$2:$G$54,3)</f>
        <v>Auckland</v>
      </c>
    </row>
    <row r="63" spans="1:10" x14ac:dyDescent="0.25">
      <c r="A63" s="1" t="s">
        <v>28</v>
      </c>
      <c r="B63" s="1">
        <v>55062</v>
      </c>
      <c r="C63" s="3">
        <v>43933</v>
      </c>
      <c r="D63" s="1" t="s">
        <v>28</v>
      </c>
      <c r="E63" t="s">
        <v>30</v>
      </c>
      <c r="F63" s="4">
        <v>19.95</v>
      </c>
      <c r="G63">
        <v>25</v>
      </c>
      <c r="H63" s="1">
        <v>5</v>
      </c>
      <c r="I63" t="str">
        <f>VLOOKUP(D63,'[1]Contacts (2)'!$E$2:$G$54,2)</f>
        <v>John Henry</v>
      </c>
      <c r="J63" t="str">
        <f>VLOOKUP(D63,'[1]Contacts (2)'!$E$2:$G$54,3)</f>
        <v>Wellington</v>
      </c>
    </row>
    <row r="64" spans="1:10" x14ac:dyDescent="0.25">
      <c r="A64" s="1" t="s">
        <v>44</v>
      </c>
      <c r="B64" s="1">
        <v>55063</v>
      </c>
      <c r="C64" s="3">
        <v>43933</v>
      </c>
      <c r="D64" s="1" t="s">
        <v>44</v>
      </c>
      <c r="E64" t="s">
        <v>16</v>
      </c>
      <c r="F64" s="4">
        <v>21.5</v>
      </c>
      <c r="G64">
        <v>100</v>
      </c>
      <c r="H64" s="1">
        <v>5</v>
      </c>
      <c r="I64" t="str">
        <f>VLOOKUP(D64,'[1]Contacts (2)'!$E$2:$G$54,2)</f>
        <v>Grant Evans</v>
      </c>
      <c r="J64" t="str">
        <f>VLOOKUP(D64,'[1]Contacts (2)'!$E$2:$G$54,3)</f>
        <v>Dunedin</v>
      </c>
    </row>
    <row r="65" spans="1:10" x14ac:dyDescent="0.25">
      <c r="A65" s="1" t="s">
        <v>23</v>
      </c>
      <c r="B65" s="1">
        <v>55064</v>
      </c>
      <c r="C65" s="3">
        <v>43934</v>
      </c>
      <c r="D65" s="1" t="s">
        <v>23</v>
      </c>
      <c r="E65" t="s">
        <v>10</v>
      </c>
      <c r="F65" s="4">
        <v>37.5</v>
      </c>
      <c r="G65">
        <v>10</v>
      </c>
      <c r="H65" s="1">
        <v>9</v>
      </c>
      <c r="I65" t="str">
        <f>VLOOKUP(D65,'[1]Contacts (2)'!$E$2:$G$54,2)</f>
        <v>Bridget Bryant</v>
      </c>
      <c r="J65" t="str">
        <f>VLOOKUP(D65,'[1]Contacts (2)'!$E$2:$G$54,3)</f>
        <v>Palmerston North</v>
      </c>
    </row>
    <row r="66" spans="1:10" x14ac:dyDescent="0.25">
      <c r="A66" s="1" t="s">
        <v>15</v>
      </c>
      <c r="B66" s="1">
        <v>55065</v>
      </c>
      <c r="C66" s="3">
        <v>43934</v>
      </c>
      <c r="D66" s="1" t="s">
        <v>15</v>
      </c>
      <c r="E66" t="s">
        <v>20</v>
      </c>
      <c r="F66" s="4">
        <v>29.95</v>
      </c>
      <c r="G66">
        <v>25</v>
      </c>
      <c r="H66" s="1">
        <v>8</v>
      </c>
      <c r="I66" t="str">
        <f>VLOOKUP(D66,'[1]Contacts (2)'!$E$2:$G$54,2)</f>
        <v>John Kelly</v>
      </c>
      <c r="J66" t="str">
        <f>VLOOKUP(D66,'[1]Contacts (2)'!$E$2:$G$54,3)</f>
        <v>Invercargill</v>
      </c>
    </row>
    <row r="67" spans="1:10" x14ac:dyDescent="0.25">
      <c r="A67" s="1" t="s">
        <v>45</v>
      </c>
      <c r="B67" s="1">
        <v>55066</v>
      </c>
      <c r="C67" s="3">
        <v>43934</v>
      </c>
      <c r="D67" s="1" t="s">
        <v>45</v>
      </c>
      <c r="E67" t="s">
        <v>10</v>
      </c>
      <c r="F67" s="4">
        <v>37.5</v>
      </c>
      <c r="G67">
        <v>50</v>
      </c>
      <c r="H67" s="1">
        <v>10</v>
      </c>
      <c r="I67" t="str">
        <f>VLOOKUP(D67,'[1]Contacts (2)'!$E$2:$G$54,2)</f>
        <v>John Jones</v>
      </c>
      <c r="J67" t="str">
        <f>VLOOKUP(D67,'[1]Contacts (2)'!$E$2:$G$54,3)</f>
        <v>Wellington</v>
      </c>
    </row>
    <row r="68" spans="1:10" x14ac:dyDescent="0.25">
      <c r="A68" s="1" t="s">
        <v>11</v>
      </c>
      <c r="B68" s="1">
        <v>55067</v>
      </c>
      <c r="C68" s="3">
        <v>43934</v>
      </c>
      <c r="D68" s="1" t="s">
        <v>11</v>
      </c>
      <c r="E68" t="s">
        <v>12</v>
      </c>
      <c r="F68" s="4">
        <v>22.95</v>
      </c>
      <c r="G68">
        <v>100</v>
      </c>
      <c r="H68" s="1">
        <v>6</v>
      </c>
      <c r="I68" t="str">
        <f>VLOOKUP(D68,'[1]Contacts (2)'!$E$2:$G$54,2)</f>
        <v>Alice Bryant</v>
      </c>
      <c r="J68" t="str">
        <f>VLOOKUP(D68,'[1]Contacts (2)'!$E$2:$G$54,3)</f>
        <v>Hamilton</v>
      </c>
    </row>
    <row r="69" spans="1:10" x14ac:dyDescent="0.25">
      <c r="A69" s="1" t="s">
        <v>39</v>
      </c>
      <c r="B69" s="1">
        <v>55068</v>
      </c>
      <c r="C69" s="3">
        <v>43935</v>
      </c>
      <c r="D69" s="1" t="s">
        <v>39</v>
      </c>
      <c r="E69" t="s">
        <v>10</v>
      </c>
      <c r="F69" s="4">
        <v>37.5</v>
      </c>
      <c r="G69">
        <v>100</v>
      </c>
      <c r="H69" s="1">
        <v>9</v>
      </c>
      <c r="I69" t="str">
        <f>VLOOKUP(D69,'[1]Contacts (2)'!$E$2:$G$54,2)</f>
        <v>Grant Bryant</v>
      </c>
      <c r="J69" t="str">
        <f>VLOOKUP(D69,'[1]Contacts (2)'!$E$2:$G$54,3)</f>
        <v>Hamilton</v>
      </c>
    </row>
    <row r="70" spans="1:10" x14ac:dyDescent="0.25">
      <c r="A70" s="1" t="s">
        <v>24</v>
      </c>
      <c r="B70" s="1">
        <v>55069</v>
      </c>
      <c r="C70" s="3">
        <v>43935</v>
      </c>
      <c r="D70" s="1" t="s">
        <v>24</v>
      </c>
      <c r="E70" t="s">
        <v>12</v>
      </c>
      <c r="F70" s="4">
        <v>22.95</v>
      </c>
      <c r="G70">
        <v>100</v>
      </c>
      <c r="H70" s="1">
        <v>6</v>
      </c>
      <c r="I70" t="str">
        <f>VLOOKUP(D70,'[1]Contacts (2)'!$E$2:$G$54,2)</f>
        <v>John Adams</v>
      </c>
      <c r="J70" t="str">
        <f>VLOOKUP(D70,'[1]Contacts (2)'!$E$2:$G$54,3)</f>
        <v>Dunedin</v>
      </c>
    </row>
    <row r="71" spans="1:10" x14ac:dyDescent="0.25">
      <c r="A71" s="1" t="s">
        <v>46</v>
      </c>
      <c r="B71" s="1">
        <v>55070</v>
      </c>
      <c r="C71" s="3">
        <v>43935</v>
      </c>
      <c r="D71" s="1" t="s">
        <v>46</v>
      </c>
      <c r="E71" t="s">
        <v>30</v>
      </c>
      <c r="F71" s="4">
        <v>19.95</v>
      </c>
      <c r="G71">
        <v>25</v>
      </c>
      <c r="H71" s="1">
        <v>5</v>
      </c>
      <c r="I71" t="str">
        <f>VLOOKUP(D71,'[1]Contacts (2)'!$E$2:$G$54,2)</f>
        <v>Grant Kelly</v>
      </c>
      <c r="J71" t="str">
        <f>VLOOKUP(D71,'[1]Contacts (2)'!$E$2:$G$54,3)</f>
        <v>Hamilton</v>
      </c>
    </row>
    <row r="72" spans="1:10" x14ac:dyDescent="0.25">
      <c r="A72" s="1" t="s">
        <v>47</v>
      </c>
      <c r="B72" s="1">
        <v>55071</v>
      </c>
      <c r="C72" s="3">
        <v>43935</v>
      </c>
      <c r="D72" s="1" t="s">
        <v>47</v>
      </c>
      <c r="E72" t="s">
        <v>20</v>
      </c>
      <c r="F72" s="4">
        <v>29.95</v>
      </c>
      <c r="G72">
        <v>20</v>
      </c>
      <c r="H72" s="1">
        <v>7</v>
      </c>
      <c r="I72" t="str">
        <f>VLOOKUP(D72,'[1]Contacts (2)'!$E$2:$G$54,2)</f>
        <v>John Grace</v>
      </c>
      <c r="J72" t="str">
        <f>VLOOKUP(D72,'[1]Contacts (2)'!$E$2:$G$54,3)</f>
        <v>Invercargill</v>
      </c>
    </row>
    <row r="73" spans="1:10" x14ac:dyDescent="0.25">
      <c r="A73" s="1" t="s">
        <v>48</v>
      </c>
      <c r="B73" s="1">
        <v>55072</v>
      </c>
      <c r="C73" s="3">
        <v>43936</v>
      </c>
      <c r="D73" s="1" t="s">
        <v>48</v>
      </c>
      <c r="E73" t="s">
        <v>16</v>
      </c>
      <c r="F73" s="4">
        <v>21.5</v>
      </c>
      <c r="G73">
        <v>25</v>
      </c>
      <c r="H73" s="1">
        <v>6</v>
      </c>
      <c r="I73" t="str">
        <f>VLOOKUP(D73,'[1]Contacts (2)'!$E$2:$G$54,2)</f>
        <v>Bridget Henry</v>
      </c>
      <c r="J73" t="str">
        <f>VLOOKUP(D73,'[1]Contacts (2)'!$E$2:$G$54,3)</f>
        <v>Hamilton</v>
      </c>
    </row>
    <row r="74" spans="1:10" x14ac:dyDescent="0.25">
      <c r="A74" s="1" t="s">
        <v>28</v>
      </c>
      <c r="B74" s="1">
        <v>55073</v>
      </c>
      <c r="C74" s="3">
        <v>43936</v>
      </c>
      <c r="D74" s="1" t="s">
        <v>28</v>
      </c>
      <c r="E74" t="s">
        <v>10</v>
      </c>
      <c r="F74" s="4">
        <v>37.5</v>
      </c>
      <c r="G74">
        <v>20</v>
      </c>
      <c r="H74" s="1">
        <v>8</v>
      </c>
      <c r="I74" t="str">
        <f>VLOOKUP(D74,'[1]Contacts (2)'!$E$2:$G$54,2)</f>
        <v>John Henry</v>
      </c>
      <c r="J74" t="str">
        <f>VLOOKUP(D74,'[1]Contacts (2)'!$E$2:$G$54,3)</f>
        <v>Wellington</v>
      </c>
    </row>
    <row r="75" spans="1:10" x14ac:dyDescent="0.25">
      <c r="A75" s="1" t="s">
        <v>49</v>
      </c>
      <c r="B75" s="1">
        <v>55074</v>
      </c>
      <c r="C75" s="3">
        <v>43936</v>
      </c>
      <c r="D75" s="1" t="s">
        <v>49</v>
      </c>
      <c r="E75" t="s">
        <v>10</v>
      </c>
      <c r="F75" s="4">
        <v>37.5</v>
      </c>
      <c r="G75">
        <v>10</v>
      </c>
      <c r="H75" s="1">
        <v>10</v>
      </c>
      <c r="I75" t="str">
        <f>VLOOKUP(D75,'[1]Contacts (2)'!$E$2:$G$54,2)</f>
        <v>Alice Grace</v>
      </c>
      <c r="J75" t="str">
        <f>VLOOKUP(D75,'[1]Contacts (2)'!$E$2:$G$54,3)</f>
        <v>Christchurch</v>
      </c>
    </row>
    <row r="76" spans="1:10" x14ac:dyDescent="0.25">
      <c r="A76" s="1" t="s">
        <v>25</v>
      </c>
      <c r="B76" s="1">
        <v>55075</v>
      </c>
      <c r="C76" s="3">
        <v>43936</v>
      </c>
      <c r="D76" s="1" t="s">
        <v>25</v>
      </c>
      <c r="E76" t="s">
        <v>30</v>
      </c>
      <c r="F76" s="4">
        <v>19.95</v>
      </c>
      <c r="G76">
        <v>10</v>
      </c>
      <c r="H76" s="1">
        <v>4</v>
      </c>
      <c r="I76" t="str">
        <f>VLOOKUP(D76,'[1]Contacts (2)'!$E$2:$G$54,2)</f>
        <v>Bridget Lucky</v>
      </c>
      <c r="J76" t="str">
        <f>VLOOKUP(D76,'[1]Contacts (2)'!$E$2:$G$54,3)</f>
        <v>Invercargill</v>
      </c>
    </row>
    <row r="77" spans="1:10" x14ac:dyDescent="0.25">
      <c r="A77" s="1" t="s">
        <v>18</v>
      </c>
      <c r="B77" s="1">
        <v>55076</v>
      </c>
      <c r="C77" s="3">
        <v>43936</v>
      </c>
      <c r="D77" s="1" t="s">
        <v>18</v>
      </c>
      <c r="E77" t="s">
        <v>20</v>
      </c>
      <c r="F77" s="4">
        <v>29.95</v>
      </c>
      <c r="G77">
        <v>50</v>
      </c>
      <c r="H77" s="1">
        <v>7</v>
      </c>
      <c r="I77" t="str">
        <f>VLOOKUP(D77,'[1]Contacts (2)'!$E$2:$G$54,2)</f>
        <v>Bridget Isaacs</v>
      </c>
      <c r="J77" t="str">
        <f>VLOOKUP(D77,'[1]Contacts (2)'!$E$2:$G$54,3)</f>
        <v>Christchurch</v>
      </c>
    </row>
    <row r="78" spans="1:10" x14ac:dyDescent="0.25">
      <c r="A78" s="1" t="s">
        <v>50</v>
      </c>
      <c r="B78" s="1">
        <v>55077</v>
      </c>
      <c r="C78" s="3">
        <v>43936</v>
      </c>
      <c r="D78" s="1" t="s">
        <v>50</v>
      </c>
      <c r="E78" t="s">
        <v>10</v>
      </c>
      <c r="F78" s="4">
        <v>37.5</v>
      </c>
      <c r="G78">
        <v>10</v>
      </c>
      <c r="H78" s="1">
        <v>12</v>
      </c>
      <c r="I78" t="str">
        <f>VLOOKUP(D78,'[1]Contacts (2)'!$E$2:$G$54,2)</f>
        <v>Bridget Neville</v>
      </c>
      <c r="J78" t="str">
        <f>VLOOKUP(D78,'[1]Contacts (2)'!$E$2:$G$54,3)</f>
        <v>Christchurch</v>
      </c>
    </row>
    <row r="79" spans="1:10" x14ac:dyDescent="0.25">
      <c r="A79" s="1" t="s">
        <v>25</v>
      </c>
      <c r="B79" s="1">
        <v>55078</v>
      </c>
      <c r="C79" s="3">
        <v>43937</v>
      </c>
      <c r="D79" s="1" t="s">
        <v>25</v>
      </c>
      <c r="E79" t="s">
        <v>12</v>
      </c>
      <c r="F79" s="4">
        <v>22.95</v>
      </c>
      <c r="G79">
        <v>100</v>
      </c>
      <c r="H79" s="1">
        <v>7</v>
      </c>
      <c r="I79" t="str">
        <f>VLOOKUP(D79,'[1]Contacts (2)'!$E$2:$G$54,2)</f>
        <v>Bridget Lucky</v>
      </c>
      <c r="J79" t="str">
        <f>VLOOKUP(D79,'[1]Contacts (2)'!$E$2:$G$54,3)</f>
        <v>Invercargill</v>
      </c>
    </row>
    <row r="80" spans="1:10" x14ac:dyDescent="0.25">
      <c r="A80" s="1" t="s">
        <v>33</v>
      </c>
      <c r="B80" s="1">
        <v>55079</v>
      </c>
      <c r="C80" s="3">
        <v>43937</v>
      </c>
      <c r="D80" s="1" t="s">
        <v>33</v>
      </c>
      <c r="E80" t="s">
        <v>20</v>
      </c>
      <c r="F80" s="4">
        <v>29.95</v>
      </c>
      <c r="G80">
        <v>20</v>
      </c>
      <c r="H80" s="1">
        <v>8</v>
      </c>
      <c r="I80" t="str">
        <f>VLOOKUP(D80,'[1]Contacts (2)'!$E$2:$G$54,2)</f>
        <v>Bridget Jones</v>
      </c>
      <c r="J80" t="str">
        <f>VLOOKUP(D80,'[1]Contacts (2)'!$E$2:$G$54,3)</f>
        <v>Wellington</v>
      </c>
    </row>
    <row r="81" spans="1:10" x14ac:dyDescent="0.25">
      <c r="A81" s="1" t="s">
        <v>51</v>
      </c>
      <c r="B81" s="1">
        <v>55080</v>
      </c>
      <c r="C81" s="3">
        <v>43937</v>
      </c>
      <c r="D81" s="1" t="s">
        <v>51</v>
      </c>
      <c r="E81" t="s">
        <v>30</v>
      </c>
      <c r="F81" s="4">
        <v>19.95</v>
      </c>
      <c r="G81">
        <v>20</v>
      </c>
      <c r="H81" s="1">
        <v>4</v>
      </c>
      <c r="I81" t="str">
        <f>VLOOKUP(D81,'[1]Contacts (2)'!$E$2:$G$54,2)</f>
        <v>Grant Henry</v>
      </c>
      <c r="J81" t="str">
        <f>VLOOKUP(D81,'[1]Contacts (2)'!$E$2:$G$54,3)</f>
        <v>Hamilton</v>
      </c>
    </row>
    <row r="82" spans="1:10" x14ac:dyDescent="0.25">
      <c r="A82" s="1" t="s">
        <v>50</v>
      </c>
      <c r="B82" s="1">
        <v>55081</v>
      </c>
      <c r="C82" s="3">
        <v>43937</v>
      </c>
      <c r="D82" s="1" t="s">
        <v>50</v>
      </c>
      <c r="E82" t="s">
        <v>20</v>
      </c>
      <c r="F82" s="4">
        <v>29.95</v>
      </c>
      <c r="G82">
        <v>20</v>
      </c>
      <c r="H82" s="1">
        <v>7</v>
      </c>
      <c r="I82" t="str">
        <f>VLOOKUP(D82,'[1]Contacts (2)'!$E$2:$G$54,2)</f>
        <v>Bridget Neville</v>
      </c>
      <c r="J82" t="str">
        <f>VLOOKUP(D82,'[1]Contacts (2)'!$E$2:$G$54,3)</f>
        <v>Christchurch</v>
      </c>
    </row>
    <row r="83" spans="1:10" x14ac:dyDescent="0.25">
      <c r="A83" s="1" t="s">
        <v>27</v>
      </c>
      <c r="B83" s="1">
        <v>55082</v>
      </c>
      <c r="C83" s="3">
        <v>43937</v>
      </c>
      <c r="D83" s="1" t="s">
        <v>27</v>
      </c>
      <c r="E83" t="s">
        <v>20</v>
      </c>
      <c r="F83" s="4">
        <v>29.95</v>
      </c>
      <c r="G83">
        <v>25</v>
      </c>
      <c r="H83" s="1">
        <v>10</v>
      </c>
      <c r="I83" t="str">
        <f>VLOOKUP(D83,'[1]Contacts (2)'!$E$2:$G$54,2)</f>
        <v>John Isaacs</v>
      </c>
      <c r="J83" t="str">
        <f>VLOOKUP(D83,'[1]Contacts (2)'!$E$2:$G$54,3)</f>
        <v>Auckland</v>
      </c>
    </row>
    <row r="84" spans="1:10" x14ac:dyDescent="0.25">
      <c r="A84" s="1" t="s">
        <v>28</v>
      </c>
      <c r="B84" s="1">
        <v>55083</v>
      </c>
      <c r="C84" s="3">
        <v>43938</v>
      </c>
      <c r="D84" s="1" t="s">
        <v>28</v>
      </c>
      <c r="E84" t="s">
        <v>30</v>
      </c>
      <c r="F84" s="4">
        <v>19.95</v>
      </c>
      <c r="G84">
        <v>20</v>
      </c>
      <c r="H84" s="1">
        <v>5</v>
      </c>
      <c r="I84" t="str">
        <f>VLOOKUP(D84,'[1]Contacts (2)'!$E$2:$G$54,2)</f>
        <v>John Henry</v>
      </c>
      <c r="J84" t="str">
        <f>VLOOKUP(D84,'[1]Contacts (2)'!$E$2:$G$54,3)</f>
        <v>Wellington</v>
      </c>
    </row>
    <row r="85" spans="1:10" x14ac:dyDescent="0.25">
      <c r="A85" s="1" t="s">
        <v>52</v>
      </c>
      <c r="B85" s="1">
        <v>55084</v>
      </c>
      <c r="C85" s="3">
        <v>43938</v>
      </c>
      <c r="D85" s="1" t="s">
        <v>52</v>
      </c>
      <c r="E85" t="s">
        <v>10</v>
      </c>
      <c r="F85" s="4">
        <v>37.5</v>
      </c>
      <c r="G85">
        <v>10</v>
      </c>
      <c r="H85" s="1">
        <v>8</v>
      </c>
      <c r="I85" t="str">
        <f>VLOOKUP(D85,'[1]Contacts (2)'!$E$2:$G$54,2)</f>
        <v>Bridget Oliver</v>
      </c>
      <c r="J85" t="str">
        <f>VLOOKUP(D85,'[1]Contacts (2)'!$E$2:$G$54,3)</f>
        <v>Dunedin</v>
      </c>
    </row>
    <row r="86" spans="1:10" x14ac:dyDescent="0.25">
      <c r="A86" s="1" t="s">
        <v>53</v>
      </c>
      <c r="B86" s="1">
        <v>55085</v>
      </c>
      <c r="C86" s="3">
        <v>43938</v>
      </c>
      <c r="D86" s="1" t="s">
        <v>53</v>
      </c>
      <c r="E86" t="s">
        <v>20</v>
      </c>
      <c r="F86" s="4">
        <v>29.95</v>
      </c>
      <c r="G86">
        <v>100</v>
      </c>
      <c r="H86" s="1">
        <v>7</v>
      </c>
      <c r="I86" t="str">
        <f>VLOOKUP(D86,'[1]Contacts (2)'!$E$2:$G$54,2)</f>
        <v>Bridget Fisher</v>
      </c>
      <c r="J86" t="str">
        <f>VLOOKUP(D86,'[1]Contacts (2)'!$E$2:$G$54,3)</f>
        <v>Christchurch</v>
      </c>
    </row>
    <row r="87" spans="1:10" x14ac:dyDescent="0.25">
      <c r="A87" s="1" t="s">
        <v>40</v>
      </c>
      <c r="B87" s="1">
        <v>55086</v>
      </c>
      <c r="C87" s="3">
        <v>43938</v>
      </c>
      <c r="D87" s="1" t="s">
        <v>40</v>
      </c>
      <c r="E87" t="s">
        <v>20</v>
      </c>
      <c r="F87" s="4">
        <v>29.95</v>
      </c>
      <c r="G87">
        <v>50</v>
      </c>
      <c r="H87" s="1">
        <v>8</v>
      </c>
      <c r="I87" t="str">
        <f>VLOOKUP(D87,'[1]Contacts (2)'!$E$2:$G$54,2)</f>
        <v>Grant Grace</v>
      </c>
      <c r="J87" t="str">
        <f>VLOOKUP(D87,'[1]Contacts (2)'!$E$2:$G$54,3)</f>
        <v>Christchurch</v>
      </c>
    </row>
    <row r="88" spans="1:10" x14ac:dyDescent="0.25">
      <c r="A88" s="1" t="s">
        <v>54</v>
      </c>
      <c r="B88" s="1">
        <v>55087</v>
      </c>
      <c r="C88" s="3">
        <v>43938</v>
      </c>
      <c r="D88" s="1" t="s">
        <v>54</v>
      </c>
      <c r="E88" t="s">
        <v>20</v>
      </c>
      <c r="F88" s="4">
        <v>29.95</v>
      </c>
      <c r="G88">
        <v>100</v>
      </c>
      <c r="H88" s="1">
        <v>7</v>
      </c>
      <c r="I88" t="str">
        <f>VLOOKUP(D88,'[1]Contacts (2)'!$E$2:$G$54,2)</f>
        <v>John Fisher</v>
      </c>
      <c r="J88" t="str">
        <f>VLOOKUP(D88,'[1]Contacts (2)'!$E$2:$G$54,3)</f>
        <v>Christchurch</v>
      </c>
    </row>
    <row r="89" spans="1:10" x14ac:dyDescent="0.25">
      <c r="A89" s="1" t="s">
        <v>33</v>
      </c>
      <c r="B89" s="1">
        <v>55088</v>
      </c>
      <c r="C89" s="3">
        <v>43939</v>
      </c>
      <c r="D89" s="1" t="s">
        <v>33</v>
      </c>
      <c r="E89" t="s">
        <v>30</v>
      </c>
      <c r="F89" s="4">
        <v>19.95</v>
      </c>
      <c r="G89">
        <v>25</v>
      </c>
      <c r="H89" s="1">
        <v>4</v>
      </c>
      <c r="I89" t="str">
        <f>VLOOKUP(D89,'[1]Contacts (2)'!$E$2:$G$54,2)</f>
        <v>Bridget Jones</v>
      </c>
      <c r="J89" t="str">
        <f>VLOOKUP(D89,'[1]Contacts (2)'!$E$2:$G$54,3)</f>
        <v>Wellington</v>
      </c>
    </row>
    <row r="90" spans="1:10" x14ac:dyDescent="0.25">
      <c r="A90" s="1" t="s">
        <v>55</v>
      </c>
      <c r="B90" s="1">
        <v>55089</v>
      </c>
      <c r="C90" s="3">
        <v>43939</v>
      </c>
      <c r="D90" s="1" t="s">
        <v>55</v>
      </c>
      <c r="E90" t="s">
        <v>12</v>
      </c>
      <c r="F90" s="4">
        <v>22.95</v>
      </c>
      <c r="G90">
        <v>25</v>
      </c>
      <c r="H90" s="1">
        <v>7</v>
      </c>
      <c r="I90" t="str">
        <f>VLOOKUP(D90,'[1]Contacts (2)'!$E$2:$G$54,2)</f>
        <v>Bridget Munro</v>
      </c>
      <c r="J90" t="str">
        <f>VLOOKUP(D90,'[1]Contacts (2)'!$E$2:$G$54,3)</f>
        <v>Christchurch</v>
      </c>
    </row>
    <row r="91" spans="1:10" x14ac:dyDescent="0.25">
      <c r="A91" s="1" t="s">
        <v>11</v>
      </c>
      <c r="B91" s="1">
        <v>55090</v>
      </c>
      <c r="C91" s="3">
        <v>43939</v>
      </c>
      <c r="D91" s="1" t="s">
        <v>11</v>
      </c>
      <c r="E91" t="s">
        <v>10</v>
      </c>
      <c r="F91" s="4">
        <v>37.5</v>
      </c>
      <c r="G91">
        <v>25</v>
      </c>
      <c r="H91" s="1">
        <v>8</v>
      </c>
      <c r="I91" t="str">
        <f>VLOOKUP(D91,'[1]Contacts (2)'!$E$2:$G$54,2)</f>
        <v>Alice Bryant</v>
      </c>
      <c r="J91" t="str">
        <f>VLOOKUP(D91,'[1]Contacts (2)'!$E$2:$G$54,3)</f>
        <v>Hamilton</v>
      </c>
    </row>
    <row r="92" spans="1:10" x14ac:dyDescent="0.25">
      <c r="A92" s="1" t="s">
        <v>19</v>
      </c>
      <c r="B92" s="1">
        <v>55091</v>
      </c>
      <c r="C92" s="3">
        <v>43939</v>
      </c>
      <c r="D92" s="1" t="s">
        <v>19</v>
      </c>
      <c r="E92" t="s">
        <v>10</v>
      </c>
      <c r="F92" s="4">
        <v>37.5</v>
      </c>
      <c r="G92">
        <v>50</v>
      </c>
      <c r="H92" s="1">
        <v>8</v>
      </c>
      <c r="I92" t="str">
        <f>VLOOKUP(D92,'[1]Contacts (2)'!$E$2:$G$54,2)</f>
        <v>Grant Davis</v>
      </c>
      <c r="J92" t="str">
        <f>VLOOKUP(D92,'[1]Contacts (2)'!$E$2:$G$54,3)</f>
        <v>Wellington</v>
      </c>
    </row>
    <row r="93" spans="1:10" x14ac:dyDescent="0.25">
      <c r="A93" s="1" t="s">
        <v>37</v>
      </c>
      <c r="B93" s="1">
        <v>55092</v>
      </c>
      <c r="C93" s="3">
        <v>43939</v>
      </c>
      <c r="D93" s="1" t="s">
        <v>37</v>
      </c>
      <c r="E93" t="s">
        <v>12</v>
      </c>
      <c r="F93" s="4">
        <v>22.95</v>
      </c>
      <c r="G93">
        <v>25</v>
      </c>
      <c r="H93" s="1">
        <v>6</v>
      </c>
      <c r="I93" t="str">
        <f>VLOOKUP(D93,'[1]Contacts (2)'!$E$2:$G$54,2)</f>
        <v>John Evans</v>
      </c>
      <c r="J93" t="str">
        <f>VLOOKUP(D93,'[1]Contacts (2)'!$E$2:$G$54,3)</f>
        <v>Invercargill</v>
      </c>
    </row>
    <row r="94" spans="1:10" x14ac:dyDescent="0.25">
      <c r="A94" s="1" t="s">
        <v>29</v>
      </c>
      <c r="B94" s="1">
        <v>55093</v>
      </c>
      <c r="C94" s="3">
        <v>43939</v>
      </c>
      <c r="D94" s="1" t="s">
        <v>29</v>
      </c>
      <c r="E94" t="s">
        <v>20</v>
      </c>
      <c r="F94" s="4">
        <v>29.95</v>
      </c>
      <c r="G94">
        <v>100</v>
      </c>
      <c r="H94" s="1">
        <v>11</v>
      </c>
      <c r="I94" t="str">
        <f>VLOOKUP(D94,'[1]Contacts (2)'!$E$2:$G$54,2)</f>
        <v>John Davis</v>
      </c>
      <c r="J94" t="str">
        <f>VLOOKUP(D94,'[1]Contacts (2)'!$E$2:$G$54,3)</f>
        <v>Hamilton</v>
      </c>
    </row>
    <row r="95" spans="1:10" x14ac:dyDescent="0.25">
      <c r="A95" s="1" t="s">
        <v>14</v>
      </c>
      <c r="B95" s="1">
        <v>55094</v>
      </c>
      <c r="C95" s="3">
        <v>43940</v>
      </c>
      <c r="D95" s="1" t="s">
        <v>14</v>
      </c>
      <c r="E95" t="s">
        <v>10</v>
      </c>
      <c r="F95" s="4">
        <v>37.5</v>
      </c>
      <c r="G95">
        <v>50</v>
      </c>
      <c r="H95" s="1">
        <v>10</v>
      </c>
      <c r="I95" t="str">
        <f>VLOOKUP(D95,'[1]Contacts (2)'!$E$2:$G$54,2)</f>
        <v>Bridget Cox</v>
      </c>
      <c r="J95" t="str">
        <f>VLOOKUP(D95,'[1]Contacts (2)'!$E$2:$G$54,3)</f>
        <v>Christchurch</v>
      </c>
    </row>
    <row r="96" spans="1:10" x14ac:dyDescent="0.25">
      <c r="A96" s="1" t="s">
        <v>21</v>
      </c>
      <c r="B96" s="1">
        <v>55095</v>
      </c>
      <c r="C96" s="3">
        <v>43940</v>
      </c>
      <c r="D96" s="1" t="s">
        <v>21</v>
      </c>
      <c r="E96" t="s">
        <v>16</v>
      </c>
      <c r="F96" s="4">
        <v>21.5</v>
      </c>
      <c r="G96">
        <v>25</v>
      </c>
      <c r="H96" s="1">
        <v>5</v>
      </c>
      <c r="I96" t="str">
        <f>VLOOKUP(D96,'[1]Contacts (2)'!$E$2:$G$54,2)</f>
        <v>Grant Oliver</v>
      </c>
      <c r="J96" t="str">
        <f>VLOOKUP(D96,'[1]Contacts (2)'!$E$2:$G$54,3)</f>
        <v>Auckland</v>
      </c>
    </row>
    <row r="97" spans="1:10" x14ac:dyDescent="0.25">
      <c r="A97" s="1" t="s">
        <v>47</v>
      </c>
      <c r="B97" s="1">
        <v>55096</v>
      </c>
      <c r="C97" s="3">
        <v>43940</v>
      </c>
      <c r="D97" s="1" t="s">
        <v>47</v>
      </c>
      <c r="E97" t="s">
        <v>20</v>
      </c>
      <c r="F97" s="4">
        <v>29.95</v>
      </c>
      <c r="G97">
        <v>25</v>
      </c>
      <c r="H97" s="1">
        <v>8</v>
      </c>
      <c r="I97" t="str">
        <f>VLOOKUP(D97,'[1]Contacts (2)'!$E$2:$G$54,2)</f>
        <v>John Grace</v>
      </c>
      <c r="J97" t="str">
        <f>VLOOKUP(D97,'[1]Contacts (2)'!$E$2:$G$54,3)</f>
        <v>Invercargill</v>
      </c>
    </row>
    <row r="98" spans="1:10" x14ac:dyDescent="0.25">
      <c r="A98" s="1" t="s">
        <v>38</v>
      </c>
      <c r="B98" s="1">
        <v>55097</v>
      </c>
      <c r="C98" s="3">
        <v>43940</v>
      </c>
      <c r="D98" s="1" t="s">
        <v>38</v>
      </c>
      <c r="E98" t="s">
        <v>30</v>
      </c>
      <c r="F98" s="4">
        <v>19.95</v>
      </c>
      <c r="G98">
        <v>100</v>
      </c>
      <c r="H98" s="1">
        <v>7</v>
      </c>
      <c r="I98" t="str">
        <f>VLOOKUP(D98,'[1]Contacts (2)'!$E$2:$G$54,2)</f>
        <v>Grant Peters</v>
      </c>
      <c r="J98" t="str">
        <f>VLOOKUP(D98,'[1]Contacts (2)'!$E$2:$G$54,3)</f>
        <v>Christchurch</v>
      </c>
    </row>
    <row r="99" spans="1:10" x14ac:dyDescent="0.25">
      <c r="A99" s="1" t="s">
        <v>36</v>
      </c>
      <c r="B99" s="1">
        <v>55098</v>
      </c>
      <c r="C99" s="3">
        <v>43941</v>
      </c>
      <c r="D99" s="1" t="s">
        <v>36</v>
      </c>
      <c r="E99" t="s">
        <v>16</v>
      </c>
      <c r="F99" s="4">
        <v>21.5</v>
      </c>
      <c r="G99">
        <v>25</v>
      </c>
      <c r="H99" s="1">
        <v>5</v>
      </c>
      <c r="I99" t="str">
        <f>VLOOKUP(D99,'[1]Contacts (2)'!$E$2:$G$54,2)</f>
        <v>Alice Adams</v>
      </c>
      <c r="J99" t="str">
        <f>VLOOKUP(D99,'[1]Contacts (2)'!$E$2:$G$54,3)</f>
        <v>Dunedin</v>
      </c>
    </row>
    <row r="100" spans="1:10" x14ac:dyDescent="0.25">
      <c r="A100" s="1" t="s">
        <v>21</v>
      </c>
      <c r="B100" s="1">
        <v>55099</v>
      </c>
      <c r="C100" s="3">
        <v>43941</v>
      </c>
      <c r="D100" s="1" t="s">
        <v>21</v>
      </c>
      <c r="E100" t="s">
        <v>16</v>
      </c>
      <c r="F100" s="4">
        <v>21.5</v>
      </c>
      <c r="G100">
        <v>10</v>
      </c>
      <c r="H100" s="1">
        <v>6</v>
      </c>
      <c r="I100" t="str">
        <f>VLOOKUP(D100,'[1]Contacts (2)'!$E$2:$G$54,2)</f>
        <v>Grant Oliver</v>
      </c>
      <c r="J100" t="str">
        <f>VLOOKUP(D100,'[1]Contacts (2)'!$E$2:$G$54,3)</f>
        <v>Auckland</v>
      </c>
    </row>
    <row r="101" spans="1:10" x14ac:dyDescent="0.25">
      <c r="A101" s="1" t="s">
        <v>56</v>
      </c>
      <c r="B101" s="1">
        <v>55100</v>
      </c>
      <c r="C101" s="3">
        <v>43941</v>
      </c>
      <c r="D101" s="1" t="s">
        <v>56</v>
      </c>
      <c r="E101" t="s">
        <v>20</v>
      </c>
      <c r="F101" s="4">
        <v>29.95</v>
      </c>
      <c r="G101">
        <v>100</v>
      </c>
      <c r="H101" s="1">
        <v>10</v>
      </c>
      <c r="I101" t="str">
        <f>VLOOKUP(D101,'[1]Contacts (2)'!$E$2:$G$54,2)</f>
        <v>Grant Fisher</v>
      </c>
      <c r="J101" t="str">
        <f>VLOOKUP(D101,'[1]Contacts (2)'!$E$2:$G$54,3)</f>
        <v>Hamilton</v>
      </c>
    </row>
    <row r="102" spans="1:10" x14ac:dyDescent="0.25">
      <c r="A102" s="1" t="s">
        <v>54</v>
      </c>
      <c r="B102" s="1">
        <v>55101</v>
      </c>
      <c r="C102" s="3">
        <v>43941</v>
      </c>
      <c r="D102" s="1" t="s">
        <v>54</v>
      </c>
      <c r="E102" t="s">
        <v>12</v>
      </c>
      <c r="F102" s="4">
        <v>22.95</v>
      </c>
      <c r="G102">
        <v>100</v>
      </c>
      <c r="H102" s="1">
        <v>6</v>
      </c>
      <c r="I102" t="str">
        <f>VLOOKUP(D102,'[1]Contacts (2)'!$E$2:$G$54,2)</f>
        <v>John Fisher</v>
      </c>
      <c r="J102" t="str">
        <f>VLOOKUP(D102,'[1]Contacts (2)'!$E$2:$G$54,3)</f>
        <v>Christchurch</v>
      </c>
    </row>
    <row r="103" spans="1:10" x14ac:dyDescent="0.25">
      <c r="A103" s="1" t="s">
        <v>57</v>
      </c>
      <c r="B103" s="1">
        <v>55102</v>
      </c>
      <c r="C103" s="3">
        <v>43941</v>
      </c>
      <c r="D103" s="1" t="s">
        <v>57</v>
      </c>
      <c r="E103" t="s">
        <v>12</v>
      </c>
      <c r="F103" s="4">
        <v>22.95</v>
      </c>
      <c r="G103">
        <v>10</v>
      </c>
      <c r="H103" s="1">
        <v>6</v>
      </c>
      <c r="I103" t="str">
        <f>VLOOKUP(D103,'[1]Contacts (2)'!$E$2:$G$54,2)</f>
        <v>Grant Munro</v>
      </c>
      <c r="J103" t="str">
        <f>VLOOKUP(D103,'[1]Contacts (2)'!$E$2:$G$54,3)</f>
        <v>Wellington</v>
      </c>
    </row>
    <row r="104" spans="1:10" x14ac:dyDescent="0.25">
      <c r="A104" s="1" t="s">
        <v>56</v>
      </c>
      <c r="B104" s="1">
        <v>55103</v>
      </c>
      <c r="C104" s="3">
        <v>43941</v>
      </c>
      <c r="D104" s="1" t="s">
        <v>56</v>
      </c>
      <c r="E104" t="s">
        <v>20</v>
      </c>
      <c r="F104" s="4">
        <v>29.95</v>
      </c>
      <c r="G104">
        <v>20</v>
      </c>
      <c r="H104" s="1">
        <v>11</v>
      </c>
      <c r="I104" t="str">
        <f>VLOOKUP(D104,'[1]Contacts (2)'!$E$2:$G$54,2)</f>
        <v>Grant Fisher</v>
      </c>
      <c r="J104" t="str">
        <f>VLOOKUP(D104,'[1]Contacts (2)'!$E$2:$G$54,3)</f>
        <v>Hamilton</v>
      </c>
    </row>
    <row r="105" spans="1:10" x14ac:dyDescent="0.25">
      <c r="A105" s="1" t="s">
        <v>24</v>
      </c>
      <c r="B105" s="1">
        <v>55104</v>
      </c>
      <c r="C105" s="3">
        <v>43942</v>
      </c>
      <c r="D105" s="1" t="s">
        <v>24</v>
      </c>
      <c r="E105" t="s">
        <v>10</v>
      </c>
      <c r="F105" s="4">
        <v>37.5</v>
      </c>
      <c r="G105">
        <v>100</v>
      </c>
      <c r="H105" s="1">
        <v>9</v>
      </c>
      <c r="I105" t="str">
        <f>VLOOKUP(D105,'[1]Contacts (2)'!$E$2:$G$54,2)</f>
        <v>John Adams</v>
      </c>
      <c r="J105" t="str">
        <f>VLOOKUP(D105,'[1]Contacts (2)'!$E$2:$G$54,3)</f>
        <v>Dunedin</v>
      </c>
    </row>
    <row r="106" spans="1:10" x14ac:dyDescent="0.25">
      <c r="A106" s="1" t="s">
        <v>50</v>
      </c>
      <c r="B106" s="1">
        <v>55105</v>
      </c>
      <c r="C106" s="3">
        <v>43942</v>
      </c>
      <c r="D106" s="1" t="s">
        <v>50</v>
      </c>
      <c r="E106" t="s">
        <v>16</v>
      </c>
      <c r="F106" s="4">
        <v>21.5</v>
      </c>
      <c r="G106">
        <v>20</v>
      </c>
      <c r="H106" s="1">
        <v>5</v>
      </c>
      <c r="I106" t="str">
        <f>VLOOKUP(D106,'[1]Contacts (2)'!$E$2:$G$54,2)</f>
        <v>Bridget Neville</v>
      </c>
      <c r="J106" t="str">
        <f>VLOOKUP(D106,'[1]Contacts (2)'!$E$2:$G$54,3)</f>
        <v>Christchurch</v>
      </c>
    </row>
    <row r="107" spans="1:10" x14ac:dyDescent="0.25">
      <c r="A107" s="1" t="s">
        <v>19</v>
      </c>
      <c r="B107" s="1">
        <v>55106</v>
      </c>
      <c r="C107" s="3">
        <v>43942</v>
      </c>
      <c r="D107" s="1" t="s">
        <v>19</v>
      </c>
      <c r="E107" t="s">
        <v>16</v>
      </c>
      <c r="F107" s="4">
        <v>21.5</v>
      </c>
      <c r="G107">
        <v>100</v>
      </c>
      <c r="H107" s="1">
        <v>5</v>
      </c>
      <c r="I107" t="str">
        <f>VLOOKUP(D107,'[1]Contacts (2)'!$E$2:$G$54,2)</f>
        <v>Grant Davis</v>
      </c>
      <c r="J107" t="str">
        <f>VLOOKUP(D107,'[1]Contacts (2)'!$E$2:$G$54,3)</f>
        <v>Wellington</v>
      </c>
    </row>
    <row r="108" spans="1:10" x14ac:dyDescent="0.25">
      <c r="A108" s="1" t="s">
        <v>55</v>
      </c>
      <c r="B108" s="1">
        <v>55107</v>
      </c>
      <c r="C108" s="3">
        <v>43942</v>
      </c>
      <c r="D108" s="1" t="s">
        <v>55</v>
      </c>
      <c r="E108" t="s">
        <v>30</v>
      </c>
      <c r="F108" s="4">
        <v>19.95</v>
      </c>
      <c r="G108">
        <v>100</v>
      </c>
      <c r="H108" s="1">
        <v>4</v>
      </c>
      <c r="I108" t="str">
        <f>VLOOKUP(D108,'[1]Contacts (2)'!$E$2:$G$54,2)</f>
        <v>Bridget Munro</v>
      </c>
      <c r="J108" t="str">
        <f>VLOOKUP(D108,'[1]Contacts (2)'!$E$2:$G$54,3)</f>
        <v>Christchurch</v>
      </c>
    </row>
    <row r="109" spans="1:10" x14ac:dyDescent="0.25">
      <c r="A109" s="1" t="s">
        <v>51</v>
      </c>
      <c r="B109" s="1">
        <v>55108</v>
      </c>
      <c r="C109" s="3">
        <v>43942</v>
      </c>
      <c r="D109" s="1" t="s">
        <v>51</v>
      </c>
      <c r="E109" t="s">
        <v>16</v>
      </c>
      <c r="F109" s="4">
        <v>21.5</v>
      </c>
      <c r="G109">
        <v>20</v>
      </c>
      <c r="H109" s="1">
        <v>5</v>
      </c>
      <c r="I109" t="str">
        <f>VLOOKUP(D109,'[1]Contacts (2)'!$E$2:$G$54,2)</f>
        <v>Grant Henry</v>
      </c>
      <c r="J109" t="str">
        <f>VLOOKUP(D109,'[1]Contacts (2)'!$E$2:$G$54,3)</f>
        <v>Hamilton</v>
      </c>
    </row>
    <row r="110" spans="1:10" x14ac:dyDescent="0.25">
      <c r="A110" s="1" t="s">
        <v>24</v>
      </c>
      <c r="B110" s="1">
        <v>55109</v>
      </c>
      <c r="C110" s="3">
        <v>43943</v>
      </c>
      <c r="D110" s="1" t="s">
        <v>24</v>
      </c>
      <c r="E110" t="s">
        <v>20</v>
      </c>
      <c r="F110" s="4">
        <v>29.95</v>
      </c>
      <c r="G110">
        <v>50</v>
      </c>
      <c r="H110" s="1">
        <v>8</v>
      </c>
      <c r="I110" t="str">
        <f>VLOOKUP(D110,'[1]Contacts (2)'!$E$2:$G$54,2)</f>
        <v>John Adams</v>
      </c>
      <c r="J110" t="str">
        <f>VLOOKUP(D110,'[1]Contacts (2)'!$E$2:$G$54,3)</f>
        <v>Dunedin</v>
      </c>
    </row>
    <row r="111" spans="1:10" x14ac:dyDescent="0.25">
      <c r="A111" s="1" t="s">
        <v>57</v>
      </c>
      <c r="B111" s="1">
        <v>55110</v>
      </c>
      <c r="C111" s="3">
        <v>43943</v>
      </c>
      <c r="D111" s="1" t="s">
        <v>57</v>
      </c>
      <c r="E111" t="s">
        <v>20</v>
      </c>
      <c r="F111" s="4">
        <v>29.95</v>
      </c>
      <c r="G111">
        <v>10</v>
      </c>
      <c r="H111" s="1">
        <v>8</v>
      </c>
      <c r="I111" t="str">
        <f>VLOOKUP(D111,'[1]Contacts (2)'!$E$2:$G$54,2)</f>
        <v>Grant Munro</v>
      </c>
      <c r="J111" t="str">
        <f>VLOOKUP(D111,'[1]Contacts (2)'!$E$2:$G$54,3)</f>
        <v>Wellington</v>
      </c>
    </row>
    <row r="112" spans="1:10" x14ac:dyDescent="0.25">
      <c r="A112" s="1" t="s">
        <v>58</v>
      </c>
      <c r="B112" s="1">
        <v>55111</v>
      </c>
      <c r="C112" s="3">
        <v>43943</v>
      </c>
      <c r="D112" s="1" t="s">
        <v>58</v>
      </c>
      <c r="E112" t="s">
        <v>30</v>
      </c>
      <c r="F112" s="4">
        <v>19.95</v>
      </c>
      <c r="G112">
        <v>10</v>
      </c>
      <c r="H112" s="1">
        <v>4</v>
      </c>
      <c r="I112" t="str">
        <f>VLOOKUP(D112,'[1]Contacts (2)'!$E$2:$G$54,2)</f>
        <v>Grant Cox</v>
      </c>
      <c r="J112" t="str">
        <f>VLOOKUP(D112,'[1]Contacts (2)'!$E$2:$G$54,3)</f>
        <v>Wellington</v>
      </c>
    </row>
    <row r="113" spans="1:10" x14ac:dyDescent="0.25">
      <c r="A113" s="1" t="s">
        <v>43</v>
      </c>
      <c r="B113" s="1">
        <v>55112</v>
      </c>
      <c r="C113" s="3">
        <v>43943</v>
      </c>
      <c r="D113" s="1" t="s">
        <v>43</v>
      </c>
      <c r="E113" t="s">
        <v>10</v>
      </c>
      <c r="F113" s="4">
        <v>37.5</v>
      </c>
      <c r="G113">
        <v>20</v>
      </c>
      <c r="H113" s="1">
        <v>10</v>
      </c>
      <c r="I113" t="str">
        <f>VLOOKUP(D113,'[1]Contacts (2)'!$E$2:$G$54,2)</f>
        <v>Alice Davis</v>
      </c>
      <c r="J113" t="str">
        <f>VLOOKUP(D113,'[1]Contacts (2)'!$E$2:$G$54,3)</f>
        <v>Dunedin</v>
      </c>
    </row>
    <row r="114" spans="1:10" x14ac:dyDescent="0.25">
      <c r="A114" s="1" t="s">
        <v>19</v>
      </c>
      <c r="B114" s="1">
        <v>55113</v>
      </c>
      <c r="C114" s="3">
        <v>43944</v>
      </c>
      <c r="D114" s="1" t="s">
        <v>19</v>
      </c>
      <c r="E114" t="s">
        <v>10</v>
      </c>
      <c r="F114" s="4">
        <v>37.5</v>
      </c>
      <c r="G114">
        <v>20</v>
      </c>
      <c r="H114" s="1">
        <v>11</v>
      </c>
      <c r="I114" t="str">
        <f>VLOOKUP(D114,'[1]Contacts (2)'!$E$2:$G$54,2)</f>
        <v>Grant Davis</v>
      </c>
      <c r="J114" t="str">
        <f>VLOOKUP(D114,'[1]Contacts (2)'!$E$2:$G$54,3)</f>
        <v>Wellington</v>
      </c>
    </row>
    <row r="115" spans="1:10" x14ac:dyDescent="0.25">
      <c r="A115" s="1" t="s">
        <v>59</v>
      </c>
      <c r="B115" s="1">
        <v>55114</v>
      </c>
      <c r="C115" s="3">
        <v>43944</v>
      </c>
      <c r="D115" s="1" t="s">
        <v>59</v>
      </c>
      <c r="E115" t="s">
        <v>16</v>
      </c>
      <c r="F115" s="4">
        <v>21.5</v>
      </c>
      <c r="G115">
        <v>25</v>
      </c>
      <c r="H115" s="1">
        <v>5</v>
      </c>
      <c r="I115" t="str">
        <f>VLOOKUP(D115,'[1]Contacts (2)'!$E$2:$G$54,2)</f>
        <v>Alice Isaacs</v>
      </c>
      <c r="J115" t="str">
        <f>VLOOKUP(D115,'[1]Contacts (2)'!$E$2:$G$54,3)</f>
        <v>Hamilton</v>
      </c>
    </row>
    <row r="116" spans="1:10" x14ac:dyDescent="0.25">
      <c r="A116" s="1" t="s">
        <v>60</v>
      </c>
      <c r="B116" s="1">
        <v>55115</v>
      </c>
      <c r="C116" s="3">
        <v>43944</v>
      </c>
      <c r="D116" s="1" t="s">
        <v>60</v>
      </c>
      <c r="E116" t="s">
        <v>30</v>
      </c>
      <c r="F116" s="4">
        <v>19.95</v>
      </c>
      <c r="G116">
        <v>50</v>
      </c>
      <c r="H116" s="1">
        <v>5</v>
      </c>
      <c r="I116" t="str">
        <f>VLOOKUP(D116,'[1]Contacts (2)'!$E$2:$G$54,2)</f>
        <v>Grant Isaacs</v>
      </c>
      <c r="J116" t="str">
        <f>VLOOKUP(D116,'[1]Contacts (2)'!$E$2:$G$54,3)</f>
        <v>Hamilton</v>
      </c>
    </row>
    <row r="117" spans="1:10" x14ac:dyDescent="0.25">
      <c r="A117" s="1" t="s">
        <v>46</v>
      </c>
      <c r="B117" s="1">
        <v>55116</v>
      </c>
      <c r="C117" s="3">
        <v>43944</v>
      </c>
      <c r="D117" s="1" t="s">
        <v>46</v>
      </c>
      <c r="E117" t="s">
        <v>12</v>
      </c>
      <c r="F117" s="4">
        <v>22.95</v>
      </c>
      <c r="G117">
        <v>10</v>
      </c>
      <c r="H117" s="1">
        <v>6</v>
      </c>
      <c r="I117" t="str">
        <f>VLOOKUP(D117,'[1]Contacts (2)'!$E$2:$G$54,2)</f>
        <v>Grant Kelly</v>
      </c>
      <c r="J117" t="str">
        <f>VLOOKUP(D117,'[1]Contacts (2)'!$E$2:$G$54,3)</f>
        <v>Hamilton</v>
      </c>
    </row>
    <row r="118" spans="1:10" x14ac:dyDescent="0.25">
      <c r="A118" s="1" t="s">
        <v>34</v>
      </c>
      <c r="B118" s="1">
        <v>55117</v>
      </c>
      <c r="C118" s="3">
        <v>43944</v>
      </c>
      <c r="D118" s="1" t="s">
        <v>34</v>
      </c>
      <c r="E118" t="s">
        <v>10</v>
      </c>
      <c r="F118" s="4">
        <v>37.5</v>
      </c>
      <c r="G118">
        <v>10</v>
      </c>
      <c r="H118" s="1">
        <v>9</v>
      </c>
      <c r="I118" t="str">
        <f>VLOOKUP(D118,'[1]Contacts (2)'!$E$2:$G$54,2)</f>
        <v>John Bryant</v>
      </c>
      <c r="J118" t="str">
        <f>VLOOKUP(D118,'[1]Contacts (2)'!$E$2:$G$54,3)</f>
        <v>Dunedin</v>
      </c>
    </row>
    <row r="119" spans="1:10" x14ac:dyDescent="0.25">
      <c r="A119" s="1" t="s">
        <v>23</v>
      </c>
      <c r="B119" s="1">
        <v>55118</v>
      </c>
      <c r="C119" s="3">
        <v>43944</v>
      </c>
      <c r="D119" s="1" t="s">
        <v>23</v>
      </c>
      <c r="E119" t="s">
        <v>10</v>
      </c>
      <c r="F119" s="4">
        <v>37.5</v>
      </c>
      <c r="G119">
        <v>10</v>
      </c>
      <c r="H119" s="1">
        <v>8</v>
      </c>
      <c r="I119" t="str">
        <f>VLOOKUP(D119,'[1]Contacts (2)'!$E$2:$G$54,2)</f>
        <v>Bridget Bryant</v>
      </c>
      <c r="J119" t="str">
        <f>VLOOKUP(D119,'[1]Contacts (2)'!$E$2:$G$54,3)</f>
        <v>Palmerston North</v>
      </c>
    </row>
    <row r="120" spans="1:10" x14ac:dyDescent="0.25">
      <c r="A120" s="1" t="s">
        <v>40</v>
      </c>
      <c r="B120" s="1">
        <v>55119</v>
      </c>
      <c r="C120" s="3">
        <v>43945</v>
      </c>
      <c r="D120" s="1" t="s">
        <v>40</v>
      </c>
      <c r="E120" t="s">
        <v>12</v>
      </c>
      <c r="F120" s="4">
        <v>22.95</v>
      </c>
      <c r="G120">
        <v>25</v>
      </c>
      <c r="H120" s="1">
        <v>7</v>
      </c>
      <c r="I120" t="str">
        <f>VLOOKUP(D120,'[1]Contacts (2)'!$E$2:$G$54,2)</f>
        <v>Grant Grace</v>
      </c>
      <c r="J120" t="str">
        <f>VLOOKUP(D120,'[1]Contacts (2)'!$E$2:$G$54,3)</f>
        <v>Christchurch</v>
      </c>
    </row>
    <row r="121" spans="1:10" x14ac:dyDescent="0.25">
      <c r="A121" s="1" t="s">
        <v>51</v>
      </c>
      <c r="B121" s="1">
        <v>55120</v>
      </c>
      <c r="C121" s="3">
        <v>43945</v>
      </c>
      <c r="D121" s="1" t="s">
        <v>51</v>
      </c>
      <c r="E121" t="s">
        <v>12</v>
      </c>
      <c r="F121" s="4">
        <v>22.95</v>
      </c>
      <c r="G121">
        <v>25</v>
      </c>
      <c r="H121" s="1">
        <v>6</v>
      </c>
      <c r="I121" t="str">
        <f>VLOOKUP(D121,'[1]Contacts (2)'!$E$2:$G$54,2)</f>
        <v>Grant Henry</v>
      </c>
      <c r="J121" t="str">
        <f>VLOOKUP(D121,'[1]Contacts (2)'!$E$2:$G$54,3)</f>
        <v>Hamilton</v>
      </c>
    </row>
    <row r="122" spans="1:10" x14ac:dyDescent="0.25">
      <c r="A122" s="1" t="s">
        <v>17</v>
      </c>
      <c r="B122" s="1">
        <v>55121</v>
      </c>
      <c r="C122" s="3">
        <v>43945</v>
      </c>
      <c r="D122" s="1" t="s">
        <v>17</v>
      </c>
      <c r="E122" t="s">
        <v>12</v>
      </c>
      <c r="F122" s="4">
        <v>22.95</v>
      </c>
      <c r="G122">
        <v>25</v>
      </c>
      <c r="H122" s="1">
        <v>7</v>
      </c>
      <c r="I122" t="str">
        <f>VLOOKUP(D122,'[1]Contacts (2)'!$E$2:$G$54,2)</f>
        <v>Grant Jones</v>
      </c>
      <c r="J122" t="str">
        <f>VLOOKUP(D122,'[1]Contacts (2)'!$E$2:$G$54,3)</f>
        <v>Hamilton</v>
      </c>
    </row>
    <row r="123" spans="1:10" x14ac:dyDescent="0.25">
      <c r="A123" s="1" t="s">
        <v>33</v>
      </c>
      <c r="B123" s="1">
        <v>55122</v>
      </c>
      <c r="C123" s="3">
        <v>43945</v>
      </c>
      <c r="D123" s="1" t="s">
        <v>33</v>
      </c>
      <c r="E123" t="s">
        <v>12</v>
      </c>
      <c r="F123" s="4">
        <v>22.95</v>
      </c>
      <c r="G123">
        <v>50</v>
      </c>
      <c r="H123" s="1">
        <v>6</v>
      </c>
      <c r="I123" t="str">
        <f>VLOOKUP(D123,'[1]Contacts (2)'!$E$2:$G$54,2)</f>
        <v>Bridget Jones</v>
      </c>
      <c r="J123" t="str">
        <f>VLOOKUP(D123,'[1]Contacts (2)'!$E$2:$G$54,3)</f>
        <v>Wellington</v>
      </c>
    </row>
    <row r="124" spans="1:10" x14ac:dyDescent="0.25">
      <c r="A124" s="1" t="s">
        <v>26</v>
      </c>
      <c r="B124" s="1">
        <v>55123</v>
      </c>
      <c r="C124" s="3">
        <v>43945</v>
      </c>
      <c r="D124" s="1" t="s">
        <v>26</v>
      </c>
      <c r="E124" t="s">
        <v>12</v>
      </c>
      <c r="F124" s="4">
        <v>22.95</v>
      </c>
      <c r="G124">
        <v>100</v>
      </c>
      <c r="H124" s="1">
        <v>7</v>
      </c>
      <c r="I124" t="str">
        <f>VLOOKUP(D124,'[1]Contacts (2)'!$E$2:$G$54,2)</f>
        <v>Bridget Kelly</v>
      </c>
      <c r="J124" t="str">
        <f>VLOOKUP(D124,'[1]Contacts (2)'!$E$2:$G$54,3)</f>
        <v>Wellington</v>
      </c>
    </row>
    <row r="125" spans="1:10" x14ac:dyDescent="0.25">
      <c r="A125" s="1" t="s">
        <v>57</v>
      </c>
      <c r="B125" s="1">
        <v>55124</v>
      </c>
      <c r="C125" s="3">
        <v>43945</v>
      </c>
      <c r="D125" s="1" t="s">
        <v>57</v>
      </c>
      <c r="E125" t="s">
        <v>20</v>
      </c>
      <c r="F125" s="4">
        <v>29.95</v>
      </c>
      <c r="G125">
        <v>20</v>
      </c>
      <c r="H125" s="1">
        <v>7</v>
      </c>
      <c r="I125" t="str">
        <f>VLOOKUP(D125,'[1]Contacts (2)'!$E$2:$G$54,2)</f>
        <v>Grant Munro</v>
      </c>
      <c r="J125" t="str">
        <f>VLOOKUP(D125,'[1]Contacts (2)'!$E$2:$G$54,3)</f>
        <v>Wellington</v>
      </c>
    </row>
    <row r="126" spans="1:10" x14ac:dyDescent="0.25">
      <c r="A126" s="1" t="s">
        <v>52</v>
      </c>
      <c r="B126" s="1">
        <v>55125</v>
      </c>
      <c r="C126" s="3">
        <v>43946</v>
      </c>
      <c r="D126" s="1" t="s">
        <v>52</v>
      </c>
      <c r="E126" t="s">
        <v>16</v>
      </c>
      <c r="F126" s="4">
        <v>21.5</v>
      </c>
      <c r="G126">
        <v>50</v>
      </c>
      <c r="H126" s="1">
        <v>5</v>
      </c>
      <c r="I126" t="str">
        <f>VLOOKUP(D126,'[1]Contacts (2)'!$E$2:$G$54,2)</f>
        <v>Bridget Oliver</v>
      </c>
      <c r="J126" t="str">
        <f>VLOOKUP(D126,'[1]Contacts (2)'!$E$2:$G$54,3)</f>
        <v>Dunedin</v>
      </c>
    </row>
    <row r="127" spans="1:10" x14ac:dyDescent="0.25">
      <c r="A127" s="1" t="s">
        <v>56</v>
      </c>
      <c r="B127" s="1">
        <v>55126</v>
      </c>
      <c r="C127" s="3">
        <v>43946</v>
      </c>
      <c r="D127" s="1" t="s">
        <v>56</v>
      </c>
      <c r="E127" t="s">
        <v>10</v>
      </c>
      <c r="F127" s="4">
        <v>37.5</v>
      </c>
      <c r="G127">
        <v>100</v>
      </c>
      <c r="H127" s="1">
        <v>9</v>
      </c>
      <c r="I127" t="str">
        <f>VLOOKUP(D127,'[1]Contacts (2)'!$E$2:$G$54,2)</f>
        <v>Grant Fisher</v>
      </c>
      <c r="J127" t="str">
        <f>VLOOKUP(D127,'[1]Contacts (2)'!$E$2:$G$54,3)</f>
        <v>Hamilton</v>
      </c>
    </row>
    <row r="128" spans="1:10" x14ac:dyDescent="0.25">
      <c r="A128" s="1" t="s">
        <v>32</v>
      </c>
      <c r="B128" s="1">
        <v>55127</v>
      </c>
      <c r="C128" s="3">
        <v>43946</v>
      </c>
      <c r="D128" s="1" t="s">
        <v>32</v>
      </c>
      <c r="E128" t="s">
        <v>10</v>
      </c>
      <c r="F128" s="4">
        <v>37.5</v>
      </c>
      <c r="G128">
        <v>20</v>
      </c>
      <c r="H128" s="1">
        <v>9</v>
      </c>
      <c r="I128" t="str">
        <f>VLOOKUP(D128,'[1]Contacts (2)'!$E$2:$G$54,2)</f>
        <v>Bridget Evans</v>
      </c>
      <c r="J128" t="str">
        <f>VLOOKUP(D128,'[1]Contacts (2)'!$E$2:$G$54,3)</f>
        <v>Wellington</v>
      </c>
    </row>
    <row r="129" spans="1:10" x14ac:dyDescent="0.25">
      <c r="A129" s="1" t="s">
        <v>60</v>
      </c>
      <c r="B129" s="1">
        <v>55128</v>
      </c>
      <c r="C129" s="3">
        <v>43946</v>
      </c>
      <c r="D129" s="1" t="s">
        <v>60</v>
      </c>
      <c r="E129" t="s">
        <v>12</v>
      </c>
      <c r="F129" s="4">
        <v>22.95</v>
      </c>
      <c r="G129">
        <v>10</v>
      </c>
      <c r="H129" s="1">
        <v>7</v>
      </c>
      <c r="I129" t="str">
        <f>VLOOKUP(D129,'[1]Contacts (2)'!$E$2:$G$54,2)</f>
        <v>Grant Isaacs</v>
      </c>
      <c r="J129" t="str">
        <f>VLOOKUP(D129,'[1]Contacts (2)'!$E$2:$G$54,3)</f>
        <v>Hamilton</v>
      </c>
    </row>
    <row r="130" spans="1:10" x14ac:dyDescent="0.25">
      <c r="A130" s="1" t="s">
        <v>33</v>
      </c>
      <c r="B130" s="1">
        <v>55129</v>
      </c>
      <c r="C130" s="3">
        <v>43946</v>
      </c>
      <c r="D130" s="1" t="s">
        <v>33</v>
      </c>
      <c r="E130" t="s">
        <v>12</v>
      </c>
      <c r="F130" s="4">
        <v>22.95</v>
      </c>
      <c r="G130">
        <v>100</v>
      </c>
      <c r="H130" s="1">
        <v>6</v>
      </c>
      <c r="I130" t="str">
        <f>VLOOKUP(D130,'[1]Contacts (2)'!$E$2:$G$54,2)</f>
        <v>Bridget Jones</v>
      </c>
      <c r="J130" t="str">
        <f>VLOOKUP(D130,'[1]Contacts (2)'!$E$2:$G$54,3)</f>
        <v>Wellington</v>
      </c>
    </row>
    <row r="131" spans="1:10" x14ac:dyDescent="0.25">
      <c r="A131" s="1" t="s">
        <v>34</v>
      </c>
      <c r="B131" s="1">
        <v>55130</v>
      </c>
      <c r="C131" s="3">
        <v>43946</v>
      </c>
      <c r="D131" s="1" t="s">
        <v>34</v>
      </c>
      <c r="E131" t="s">
        <v>30</v>
      </c>
      <c r="F131" s="4">
        <v>19.95</v>
      </c>
      <c r="G131">
        <v>50</v>
      </c>
      <c r="H131" s="1">
        <v>5</v>
      </c>
      <c r="I131" t="str">
        <f>VLOOKUP(D131,'[1]Contacts (2)'!$E$2:$G$54,2)</f>
        <v>John Bryant</v>
      </c>
      <c r="J131" t="str">
        <f>VLOOKUP(D131,'[1]Contacts (2)'!$E$2:$G$54,3)</f>
        <v>Dunedin</v>
      </c>
    </row>
    <row r="132" spans="1:10" x14ac:dyDescent="0.25">
      <c r="A132" s="1" t="s">
        <v>34</v>
      </c>
      <c r="B132" s="1">
        <v>55131</v>
      </c>
      <c r="C132" s="3">
        <v>43947</v>
      </c>
      <c r="D132" s="1" t="s">
        <v>34</v>
      </c>
      <c r="E132" t="s">
        <v>16</v>
      </c>
      <c r="F132" s="4">
        <v>21.5</v>
      </c>
      <c r="G132">
        <v>10</v>
      </c>
      <c r="H132" s="1">
        <v>6</v>
      </c>
      <c r="I132" t="str">
        <f>VLOOKUP(D132,'[1]Contacts (2)'!$E$2:$G$54,2)</f>
        <v>John Bryant</v>
      </c>
      <c r="J132" t="str">
        <f>VLOOKUP(D132,'[1]Contacts (2)'!$E$2:$G$54,3)</f>
        <v>Dunedin</v>
      </c>
    </row>
    <row r="133" spans="1:10" x14ac:dyDescent="0.25">
      <c r="A133" s="1" t="s">
        <v>59</v>
      </c>
      <c r="B133" s="1">
        <v>55132</v>
      </c>
      <c r="C133" s="3">
        <v>43947</v>
      </c>
      <c r="D133" s="1" t="s">
        <v>59</v>
      </c>
      <c r="E133" t="s">
        <v>12</v>
      </c>
      <c r="F133" s="4">
        <v>22.95</v>
      </c>
      <c r="G133">
        <v>50</v>
      </c>
      <c r="H133" s="1">
        <v>7</v>
      </c>
      <c r="I133" t="str">
        <f>VLOOKUP(D133,'[1]Contacts (2)'!$E$2:$G$54,2)</f>
        <v>Alice Isaacs</v>
      </c>
      <c r="J133" t="str">
        <f>VLOOKUP(D133,'[1]Contacts (2)'!$E$2:$G$54,3)</f>
        <v>Hamilton</v>
      </c>
    </row>
    <row r="134" spans="1:10" x14ac:dyDescent="0.25">
      <c r="A134" s="1" t="s">
        <v>9</v>
      </c>
      <c r="B134" s="1">
        <v>55133</v>
      </c>
      <c r="C134" s="3">
        <v>43947</v>
      </c>
      <c r="D134" s="1" t="s">
        <v>9</v>
      </c>
      <c r="E134" t="s">
        <v>16</v>
      </c>
      <c r="F134" s="4">
        <v>21.5</v>
      </c>
      <c r="G134">
        <v>20</v>
      </c>
      <c r="H134" s="1">
        <v>9</v>
      </c>
      <c r="I134" t="str">
        <f>VLOOKUP(D134,'[1]Contacts (2)'!$E$2:$G$54,2)</f>
        <v>Bridget Grace</v>
      </c>
      <c r="J134" t="str">
        <f>VLOOKUP(D134,'[1]Contacts (2)'!$E$2:$G$54,3)</f>
        <v>Invercargill</v>
      </c>
    </row>
    <row r="135" spans="1:10" x14ac:dyDescent="0.25">
      <c r="A135" s="1" t="s">
        <v>24</v>
      </c>
      <c r="B135" s="1">
        <v>55134</v>
      </c>
      <c r="C135" s="3">
        <v>43947</v>
      </c>
      <c r="D135" s="1" t="s">
        <v>24</v>
      </c>
      <c r="E135" t="s">
        <v>20</v>
      </c>
      <c r="F135" s="4">
        <v>29.95</v>
      </c>
      <c r="G135">
        <v>10</v>
      </c>
      <c r="H135" s="1">
        <v>7</v>
      </c>
      <c r="I135" t="str">
        <f>VLOOKUP(D135,'[1]Contacts (2)'!$E$2:$G$54,2)</f>
        <v>John Adams</v>
      </c>
      <c r="J135" t="str">
        <f>VLOOKUP(D135,'[1]Contacts (2)'!$E$2:$G$54,3)</f>
        <v>Dunedin</v>
      </c>
    </row>
    <row r="136" spans="1:10" x14ac:dyDescent="0.25">
      <c r="A136" s="1" t="s">
        <v>51</v>
      </c>
      <c r="B136" s="1">
        <v>55135</v>
      </c>
      <c r="C136" s="3">
        <v>43947</v>
      </c>
      <c r="D136" s="1" t="s">
        <v>51</v>
      </c>
      <c r="E136" t="s">
        <v>12</v>
      </c>
      <c r="F136" s="4">
        <v>22.95</v>
      </c>
      <c r="G136">
        <v>20</v>
      </c>
      <c r="H136" s="1">
        <v>6</v>
      </c>
      <c r="I136" t="str">
        <f>VLOOKUP(D136,'[1]Contacts (2)'!$E$2:$G$54,2)</f>
        <v>Grant Henry</v>
      </c>
      <c r="J136" t="str">
        <f>VLOOKUP(D136,'[1]Contacts (2)'!$E$2:$G$54,3)</f>
        <v>Hamilton</v>
      </c>
    </row>
    <row r="137" spans="1:10" x14ac:dyDescent="0.25">
      <c r="A137" s="1" t="s">
        <v>21</v>
      </c>
      <c r="B137" s="1">
        <v>55136</v>
      </c>
      <c r="C137" s="3">
        <v>43948</v>
      </c>
      <c r="D137" s="1" t="s">
        <v>21</v>
      </c>
      <c r="E137" t="s">
        <v>12</v>
      </c>
      <c r="F137" s="4">
        <v>22.95</v>
      </c>
      <c r="G137">
        <v>50</v>
      </c>
      <c r="H137" s="1">
        <v>6</v>
      </c>
      <c r="I137" t="str">
        <f>VLOOKUP(D137,'[1]Contacts (2)'!$E$2:$G$54,2)</f>
        <v>Grant Oliver</v>
      </c>
      <c r="J137" t="str">
        <f>VLOOKUP(D137,'[1]Contacts (2)'!$E$2:$G$54,3)</f>
        <v>Auckland</v>
      </c>
    </row>
    <row r="138" spans="1:10" x14ac:dyDescent="0.25">
      <c r="A138" s="1" t="s">
        <v>61</v>
      </c>
      <c r="B138" s="1">
        <v>55137</v>
      </c>
      <c r="C138" s="3">
        <v>43948</v>
      </c>
      <c r="D138" s="1" t="s">
        <v>61</v>
      </c>
      <c r="E138" t="s">
        <v>16</v>
      </c>
      <c r="F138" s="4">
        <v>21.5</v>
      </c>
      <c r="G138">
        <v>25</v>
      </c>
      <c r="H138" s="1">
        <v>6</v>
      </c>
      <c r="I138" t="str">
        <f>VLOOKUP(D138,'[1]Contacts (2)'!$E$2:$G$54,2)</f>
        <v>Bridget Adams</v>
      </c>
      <c r="J138" t="str">
        <f>VLOOKUP(D138,'[1]Contacts (2)'!$E$2:$G$54,3)</f>
        <v>Invercargill</v>
      </c>
    </row>
    <row r="139" spans="1:10" x14ac:dyDescent="0.25">
      <c r="A139" s="1" t="s">
        <v>55</v>
      </c>
      <c r="B139" s="1">
        <v>55138</v>
      </c>
      <c r="C139" s="3">
        <v>43948</v>
      </c>
      <c r="D139" s="1" t="s">
        <v>55</v>
      </c>
      <c r="E139" t="s">
        <v>16</v>
      </c>
      <c r="F139" s="4">
        <v>21.5</v>
      </c>
      <c r="G139">
        <v>25</v>
      </c>
      <c r="H139" s="1">
        <v>5</v>
      </c>
      <c r="I139" t="str">
        <f>VLOOKUP(D139,'[1]Contacts (2)'!$E$2:$G$54,2)</f>
        <v>Bridget Munro</v>
      </c>
      <c r="J139" t="str">
        <f>VLOOKUP(D139,'[1]Contacts (2)'!$E$2:$G$54,3)</f>
        <v>Christchurch</v>
      </c>
    </row>
    <row r="140" spans="1:10" x14ac:dyDescent="0.25">
      <c r="A140" s="1" t="s">
        <v>61</v>
      </c>
      <c r="B140" s="1">
        <v>55139</v>
      </c>
      <c r="C140" s="3">
        <v>43948</v>
      </c>
      <c r="D140" s="1" t="s">
        <v>61</v>
      </c>
      <c r="E140" t="s">
        <v>10</v>
      </c>
      <c r="F140" s="4">
        <v>37.5</v>
      </c>
      <c r="G140">
        <v>20</v>
      </c>
      <c r="H140" s="1">
        <v>10</v>
      </c>
      <c r="I140" t="str">
        <f>VLOOKUP(D140,'[1]Contacts (2)'!$E$2:$G$54,2)</f>
        <v>Bridget Adams</v>
      </c>
      <c r="J140" t="str">
        <f>VLOOKUP(D140,'[1]Contacts (2)'!$E$2:$G$54,3)</f>
        <v>Invercargill</v>
      </c>
    </row>
    <row r="141" spans="1:10" x14ac:dyDescent="0.25">
      <c r="A141" s="1" t="s">
        <v>58</v>
      </c>
      <c r="B141" s="1">
        <v>55140</v>
      </c>
      <c r="C141" s="3">
        <v>43948</v>
      </c>
      <c r="D141" s="1" t="s">
        <v>58</v>
      </c>
      <c r="E141" t="s">
        <v>30</v>
      </c>
      <c r="F141" s="4">
        <v>19.95</v>
      </c>
      <c r="G141">
        <v>20</v>
      </c>
      <c r="H141" s="1">
        <v>3</v>
      </c>
      <c r="I141" t="str">
        <f>VLOOKUP(D141,'[1]Contacts (2)'!$E$2:$G$54,2)</f>
        <v>Grant Cox</v>
      </c>
      <c r="J141" t="str">
        <f>VLOOKUP(D141,'[1]Contacts (2)'!$E$2:$G$54,3)</f>
        <v>Wellington</v>
      </c>
    </row>
    <row r="142" spans="1:10" x14ac:dyDescent="0.25">
      <c r="A142" s="1" t="s">
        <v>50</v>
      </c>
      <c r="B142" s="1">
        <v>55141</v>
      </c>
      <c r="C142" s="3">
        <v>43948</v>
      </c>
      <c r="D142" s="1" t="s">
        <v>50</v>
      </c>
      <c r="E142" t="s">
        <v>12</v>
      </c>
      <c r="F142" s="4">
        <v>22.95</v>
      </c>
      <c r="G142">
        <v>100</v>
      </c>
      <c r="H142" s="1">
        <v>6</v>
      </c>
      <c r="I142" t="str">
        <f>VLOOKUP(D142,'[1]Contacts (2)'!$E$2:$G$54,2)</f>
        <v>Bridget Neville</v>
      </c>
      <c r="J142" t="str">
        <f>VLOOKUP(D142,'[1]Contacts (2)'!$E$2:$G$54,3)</f>
        <v>Christchurch</v>
      </c>
    </row>
    <row r="143" spans="1:10" x14ac:dyDescent="0.25">
      <c r="A143" s="1" t="s">
        <v>48</v>
      </c>
      <c r="B143" s="1">
        <v>55142</v>
      </c>
      <c r="C143" s="3">
        <v>43949</v>
      </c>
      <c r="D143" s="1" t="s">
        <v>48</v>
      </c>
      <c r="E143" t="s">
        <v>10</v>
      </c>
      <c r="F143" s="4">
        <v>37.5</v>
      </c>
      <c r="G143">
        <v>100</v>
      </c>
      <c r="H143" s="1">
        <v>10</v>
      </c>
      <c r="I143" t="str">
        <f>VLOOKUP(D143,'[1]Contacts (2)'!$E$2:$G$54,2)</f>
        <v>Bridget Henry</v>
      </c>
      <c r="J143" t="str">
        <f>VLOOKUP(D143,'[1]Contacts (2)'!$E$2:$G$54,3)</f>
        <v>Hamilton</v>
      </c>
    </row>
    <row r="144" spans="1:10" x14ac:dyDescent="0.25">
      <c r="A144" s="1" t="s">
        <v>59</v>
      </c>
      <c r="B144" s="1">
        <v>55143</v>
      </c>
      <c r="C144" s="3">
        <v>43949</v>
      </c>
      <c r="D144" s="1" t="s">
        <v>59</v>
      </c>
      <c r="E144" t="s">
        <v>10</v>
      </c>
      <c r="F144" s="4">
        <v>37.5</v>
      </c>
      <c r="G144">
        <v>50</v>
      </c>
      <c r="H144" s="1">
        <v>9</v>
      </c>
      <c r="I144" t="str">
        <f>VLOOKUP(D144,'[1]Contacts (2)'!$E$2:$G$54,2)</f>
        <v>Alice Isaacs</v>
      </c>
      <c r="J144" t="str">
        <f>VLOOKUP(D144,'[1]Contacts (2)'!$E$2:$G$54,3)</f>
        <v>Hamilton</v>
      </c>
    </row>
    <row r="145" spans="1:10" x14ac:dyDescent="0.25">
      <c r="A145" s="1" t="s">
        <v>43</v>
      </c>
      <c r="B145" s="1">
        <v>55144</v>
      </c>
      <c r="C145" s="3">
        <v>43949</v>
      </c>
      <c r="D145" s="1" t="s">
        <v>43</v>
      </c>
      <c r="E145" t="s">
        <v>10</v>
      </c>
      <c r="F145" s="4">
        <v>37.5</v>
      </c>
      <c r="G145">
        <v>20</v>
      </c>
      <c r="H145" s="1">
        <v>9</v>
      </c>
      <c r="I145" t="str">
        <f>VLOOKUP(D145,'[1]Contacts (2)'!$E$2:$G$54,2)</f>
        <v>Alice Davis</v>
      </c>
      <c r="J145" t="str">
        <f>VLOOKUP(D145,'[1]Contacts (2)'!$E$2:$G$54,3)</f>
        <v>Dunedin</v>
      </c>
    </row>
    <row r="146" spans="1:10" x14ac:dyDescent="0.25">
      <c r="A146" s="1" t="s">
        <v>57</v>
      </c>
      <c r="B146" s="1">
        <v>55145</v>
      </c>
      <c r="C146" s="3">
        <v>43949</v>
      </c>
      <c r="D146" s="1" t="s">
        <v>57</v>
      </c>
      <c r="E146" t="s">
        <v>16</v>
      </c>
      <c r="F146" s="4">
        <v>21.5</v>
      </c>
      <c r="G146">
        <v>50</v>
      </c>
      <c r="H146" s="1">
        <v>6</v>
      </c>
      <c r="I146" t="str">
        <f>VLOOKUP(D146,'[1]Contacts (2)'!$E$2:$G$54,2)</f>
        <v>Grant Munro</v>
      </c>
      <c r="J146" t="str">
        <f>VLOOKUP(D146,'[1]Contacts (2)'!$E$2:$G$54,3)</f>
        <v>Wellington</v>
      </c>
    </row>
    <row r="147" spans="1:10" x14ac:dyDescent="0.25">
      <c r="A147" s="1" t="s">
        <v>62</v>
      </c>
      <c r="B147" s="1">
        <v>55146</v>
      </c>
      <c r="C147" s="3">
        <v>43950</v>
      </c>
      <c r="D147" s="1" t="s">
        <v>62</v>
      </c>
      <c r="E147" t="s">
        <v>12</v>
      </c>
      <c r="F147" s="4">
        <v>22.95</v>
      </c>
      <c r="G147">
        <v>10</v>
      </c>
      <c r="H147" s="1">
        <v>7</v>
      </c>
      <c r="I147" t="str">
        <f>VLOOKUP(D147,'[1]Contacts (2)'!$E$2:$G$54,2)</f>
        <v>Bridget Peters</v>
      </c>
      <c r="J147" t="str">
        <f>VLOOKUP(D147,'[1]Contacts (2)'!$E$2:$G$54,3)</f>
        <v>Hamilton</v>
      </c>
    </row>
    <row r="148" spans="1:10" x14ac:dyDescent="0.25">
      <c r="A148" s="1" t="s">
        <v>61</v>
      </c>
      <c r="B148" s="1">
        <v>55147</v>
      </c>
      <c r="C148" s="3">
        <v>43950</v>
      </c>
      <c r="D148" s="1" t="s">
        <v>61</v>
      </c>
      <c r="E148" t="s">
        <v>30</v>
      </c>
      <c r="F148" s="4">
        <v>19.95</v>
      </c>
      <c r="G148">
        <v>100</v>
      </c>
      <c r="H148" s="1">
        <v>6</v>
      </c>
      <c r="I148" t="str">
        <f>VLOOKUP(D148,'[1]Contacts (2)'!$E$2:$G$54,2)</f>
        <v>Bridget Adams</v>
      </c>
      <c r="J148" t="str">
        <f>VLOOKUP(D148,'[1]Contacts (2)'!$E$2:$G$54,3)</f>
        <v>Invercargill</v>
      </c>
    </row>
    <row r="149" spans="1:10" x14ac:dyDescent="0.25">
      <c r="A149" s="1" t="s">
        <v>32</v>
      </c>
      <c r="B149" s="1">
        <v>55148</v>
      </c>
      <c r="C149" s="3">
        <v>43950</v>
      </c>
      <c r="D149" s="1" t="s">
        <v>32</v>
      </c>
      <c r="E149" t="s">
        <v>30</v>
      </c>
      <c r="F149" s="4">
        <v>19.95</v>
      </c>
      <c r="G149">
        <v>20</v>
      </c>
      <c r="H149" s="1">
        <v>3</v>
      </c>
      <c r="I149" t="str">
        <f>VLOOKUP(D149,'[1]Contacts (2)'!$E$2:$G$54,2)</f>
        <v>Bridget Evans</v>
      </c>
      <c r="J149" t="str">
        <f>VLOOKUP(D149,'[1]Contacts (2)'!$E$2:$G$54,3)</f>
        <v>Wellington</v>
      </c>
    </row>
    <row r="150" spans="1:10" x14ac:dyDescent="0.25">
      <c r="A150" s="1" t="s">
        <v>63</v>
      </c>
      <c r="B150" s="1">
        <v>55149</v>
      </c>
      <c r="C150" s="3">
        <v>43950</v>
      </c>
      <c r="D150" s="1" t="s">
        <v>63</v>
      </c>
      <c r="E150" t="s">
        <v>20</v>
      </c>
      <c r="F150" s="4">
        <v>29.95</v>
      </c>
      <c r="G150">
        <v>100</v>
      </c>
      <c r="H150" s="1">
        <v>7</v>
      </c>
      <c r="I150" t="str">
        <f>VLOOKUP(D150,'[1]Contacts (2)'!$E$2:$G$54,2)</f>
        <v>Bridget Davis</v>
      </c>
      <c r="J150" t="str">
        <f>VLOOKUP(D150,'[1]Contacts (2)'!$E$2:$G$54,3)</f>
        <v>Dunedin</v>
      </c>
    </row>
    <row r="151" spans="1:10" x14ac:dyDescent="0.25">
      <c r="A151" s="1" t="s">
        <v>42</v>
      </c>
      <c r="B151" s="1">
        <v>55150</v>
      </c>
      <c r="C151" s="3">
        <v>43950</v>
      </c>
      <c r="D151" s="1" t="s">
        <v>42</v>
      </c>
      <c r="E151" t="s">
        <v>10</v>
      </c>
      <c r="F151" s="4">
        <v>37.5</v>
      </c>
      <c r="G151">
        <v>50</v>
      </c>
      <c r="H151" s="1">
        <v>8</v>
      </c>
      <c r="I151" t="str">
        <f>VLOOKUP(D151,'[1]Contacts (2)'!$E$2:$G$54,2)</f>
        <v>Grant Lucky</v>
      </c>
      <c r="J151" t="str">
        <f>VLOOKUP(D151,'[1]Contacts (2)'!$E$2:$G$54,3)</f>
        <v>Christchurch</v>
      </c>
    </row>
    <row r="152" spans="1:10" x14ac:dyDescent="0.25">
      <c r="A152" s="1" t="s">
        <v>64</v>
      </c>
      <c r="B152" s="1">
        <v>55151</v>
      </c>
      <c r="C152" s="3">
        <v>43950</v>
      </c>
      <c r="D152" s="1" t="s">
        <v>64</v>
      </c>
      <c r="E152" t="s">
        <v>10</v>
      </c>
      <c r="F152" s="4">
        <v>37.5</v>
      </c>
      <c r="G152">
        <v>10</v>
      </c>
      <c r="H152" s="1">
        <v>12</v>
      </c>
      <c r="I152" t="str">
        <f>VLOOKUP(D152,'[1]Contacts (2)'!$E$2:$G$54,2)</f>
        <v>Alice Fisher</v>
      </c>
      <c r="J152" t="str">
        <f>VLOOKUP(D152,'[1]Contacts (2)'!$E$2:$G$54,3)</f>
        <v>Christchurch</v>
      </c>
    </row>
    <row r="153" spans="1:10" x14ac:dyDescent="0.25">
      <c r="A153" s="1" t="s">
        <v>45</v>
      </c>
      <c r="B153" s="1">
        <v>55152</v>
      </c>
      <c r="C153" s="3">
        <v>43951</v>
      </c>
      <c r="D153" s="1" t="s">
        <v>45</v>
      </c>
      <c r="E153" t="s">
        <v>30</v>
      </c>
      <c r="F153" s="4">
        <v>19.95</v>
      </c>
      <c r="G153">
        <v>100</v>
      </c>
      <c r="H153" s="1">
        <v>8</v>
      </c>
      <c r="I153" t="str">
        <f>VLOOKUP(D153,'[1]Contacts (2)'!$E$2:$G$54,2)</f>
        <v>John Jones</v>
      </c>
      <c r="J153" t="str">
        <f>VLOOKUP(D153,'[1]Contacts (2)'!$E$2:$G$54,3)</f>
        <v>Wellington</v>
      </c>
    </row>
    <row r="154" spans="1:10" x14ac:dyDescent="0.25">
      <c r="A154" s="1" t="s">
        <v>24</v>
      </c>
      <c r="B154" s="1">
        <v>55153</v>
      </c>
      <c r="C154" s="3">
        <v>43951</v>
      </c>
      <c r="D154" s="1" t="s">
        <v>24</v>
      </c>
      <c r="E154" t="s">
        <v>10</v>
      </c>
      <c r="F154" s="4">
        <v>37.5</v>
      </c>
      <c r="G154">
        <v>50</v>
      </c>
      <c r="H154" s="1">
        <v>10</v>
      </c>
      <c r="I154" t="str">
        <f>VLOOKUP(D154,'[1]Contacts (2)'!$E$2:$G$54,2)</f>
        <v>John Adams</v>
      </c>
      <c r="J154" t="str">
        <f>VLOOKUP(D154,'[1]Contacts (2)'!$E$2:$G$54,3)</f>
        <v>Dunedin</v>
      </c>
    </row>
    <row r="155" spans="1:10" x14ac:dyDescent="0.25">
      <c r="A155" s="1" t="s">
        <v>27</v>
      </c>
      <c r="B155" s="1">
        <v>55154</v>
      </c>
      <c r="C155" s="3">
        <v>43951</v>
      </c>
      <c r="D155" s="1" t="s">
        <v>27</v>
      </c>
      <c r="E155" t="s">
        <v>12</v>
      </c>
      <c r="F155" s="4">
        <v>22.95</v>
      </c>
      <c r="G155">
        <v>50</v>
      </c>
      <c r="H155" s="1">
        <v>6</v>
      </c>
      <c r="I155" t="str">
        <f>VLOOKUP(D155,'[1]Contacts (2)'!$E$2:$G$54,2)</f>
        <v>John Isaacs</v>
      </c>
      <c r="J155" t="str">
        <f>VLOOKUP(D155,'[1]Contacts (2)'!$E$2:$G$54,3)</f>
        <v>Auckland</v>
      </c>
    </row>
    <row r="156" spans="1:10" x14ac:dyDescent="0.25">
      <c r="A156" s="1" t="s">
        <v>64</v>
      </c>
      <c r="B156" s="1">
        <v>55155</v>
      </c>
      <c r="C156" s="3">
        <v>43951</v>
      </c>
      <c r="D156" s="1" t="s">
        <v>64</v>
      </c>
      <c r="E156" t="s">
        <v>16</v>
      </c>
      <c r="F156" s="4">
        <v>21.5</v>
      </c>
      <c r="G156">
        <v>10</v>
      </c>
      <c r="H156" s="1">
        <v>5</v>
      </c>
      <c r="I156" t="str">
        <f>VLOOKUP(D156,'[1]Contacts (2)'!$E$2:$G$54,2)</f>
        <v>Alice Fisher</v>
      </c>
      <c r="J156" t="str">
        <f>VLOOKUP(D156,'[1]Contacts (2)'!$E$2:$G$54,3)</f>
        <v>Christchurch</v>
      </c>
    </row>
    <row r="157" spans="1:10" x14ac:dyDescent="0.25">
      <c r="A157" s="1" t="s">
        <v>14</v>
      </c>
      <c r="B157" s="1">
        <v>55156</v>
      </c>
      <c r="C157" s="3">
        <v>43951</v>
      </c>
      <c r="D157" s="1" t="s">
        <v>14</v>
      </c>
      <c r="E157" t="s">
        <v>16</v>
      </c>
      <c r="F157" s="4">
        <v>21.5</v>
      </c>
      <c r="G157">
        <v>25</v>
      </c>
      <c r="H157" s="1">
        <v>6</v>
      </c>
      <c r="I157" t="str">
        <f>VLOOKUP(D157,'[1]Contacts (2)'!$E$2:$G$54,2)</f>
        <v>Bridget Cox</v>
      </c>
      <c r="J157" t="str">
        <f>VLOOKUP(D157,'[1]Contacts (2)'!$E$2:$G$54,3)</f>
        <v>Christchurch</v>
      </c>
    </row>
    <row r="158" spans="1:10" x14ac:dyDescent="0.25">
      <c r="A158" s="1" t="s">
        <v>32</v>
      </c>
      <c r="B158" s="1">
        <v>55157</v>
      </c>
      <c r="C158" s="3">
        <v>43952</v>
      </c>
      <c r="D158" s="1" t="s">
        <v>32</v>
      </c>
      <c r="E158" t="s">
        <v>20</v>
      </c>
      <c r="F158" s="4">
        <v>29.95</v>
      </c>
      <c r="G158">
        <v>25</v>
      </c>
      <c r="H158" s="1">
        <v>8</v>
      </c>
      <c r="I158" t="str">
        <f>VLOOKUP(D158,'[1]Contacts (2)'!$E$2:$G$54,2)</f>
        <v>Bridget Evans</v>
      </c>
      <c r="J158" t="str">
        <f>VLOOKUP(D158,'[1]Contacts (2)'!$E$2:$G$54,3)</f>
        <v>Wellington</v>
      </c>
    </row>
    <row r="159" spans="1:10" x14ac:dyDescent="0.25">
      <c r="A159" s="1" t="s">
        <v>17</v>
      </c>
      <c r="B159" s="1">
        <v>55158</v>
      </c>
      <c r="C159" s="3">
        <v>43952</v>
      </c>
      <c r="D159" s="1" t="s">
        <v>17</v>
      </c>
      <c r="E159" t="s">
        <v>30</v>
      </c>
      <c r="F159" s="4">
        <v>19.95</v>
      </c>
      <c r="G159">
        <v>50</v>
      </c>
      <c r="H159" s="1">
        <v>4</v>
      </c>
      <c r="I159" t="str">
        <f>VLOOKUP(D159,'[1]Contacts (2)'!$E$2:$G$54,2)</f>
        <v>Grant Jones</v>
      </c>
      <c r="J159" t="str">
        <f>VLOOKUP(D159,'[1]Contacts (2)'!$E$2:$G$54,3)</f>
        <v>Hamilton</v>
      </c>
    </row>
    <row r="160" spans="1:10" x14ac:dyDescent="0.25">
      <c r="A160" s="1" t="s">
        <v>60</v>
      </c>
      <c r="B160" s="1">
        <v>55159</v>
      </c>
      <c r="C160" s="3">
        <v>43952</v>
      </c>
      <c r="D160" s="1" t="s">
        <v>60</v>
      </c>
      <c r="E160" t="s">
        <v>20</v>
      </c>
      <c r="F160" s="4">
        <v>29.95</v>
      </c>
      <c r="G160">
        <v>25</v>
      </c>
      <c r="H160" s="1">
        <v>8</v>
      </c>
      <c r="I160" t="str">
        <f>VLOOKUP(D160,'[1]Contacts (2)'!$E$2:$G$54,2)</f>
        <v>Grant Isaacs</v>
      </c>
      <c r="J160" t="str">
        <f>VLOOKUP(D160,'[1]Contacts (2)'!$E$2:$G$54,3)</f>
        <v>Hamilton</v>
      </c>
    </row>
    <row r="161" spans="1:10" x14ac:dyDescent="0.25">
      <c r="A161" s="1" t="s">
        <v>48</v>
      </c>
      <c r="B161" s="1">
        <v>55160</v>
      </c>
      <c r="C161" s="3">
        <v>43952</v>
      </c>
      <c r="D161" s="1" t="s">
        <v>48</v>
      </c>
      <c r="E161" t="s">
        <v>10</v>
      </c>
      <c r="F161" s="4">
        <v>37.5</v>
      </c>
      <c r="G161">
        <v>25</v>
      </c>
      <c r="H161" s="1">
        <v>8</v>
      </c>
      <c r="I161" t="str">
        <f>VLOOKUP(D161,'[1]Contacts (2)'!$E$2:$G$54,2)</f>
        <v>Bridget Henry</v>
      </c>
      <c r="J161" t="str">
        <f>VLOOKUP(D161,'[1]Contacts (2)'!$E$2:$G$54,3)</f>
        <v>Hamilton</v>
      </c>
    </row>
    <row r="162" spans="1:10" x14ac:dyDescent="0.25">
      <c r="A162" s="1" t="s">
        <v>63</v>
      </c>
      <c r="B162" s="1">
        <v>55161</v>
      </c>
      <c r="C162" s="3">
        <v>43952</v>
      </c>
      <c r="D162" s="1" t="s">
        <v>63</v>
      </c>
      <c r="E162" t="s">
        <v>12</v>
      </c>
      <c r="F162" s="4">
        <v>22.95</v>
      </c>
      <c r="G162">
        <v>50</v>
      </c>
      <c r="H162" s="1">
        <v>6</v>
      </c>
      <c r="I162" t="str">
        <f>VLOOKUP(D162,'[1]Contacts (2)'!$E$2:$G$54,2)</f>
        <v>Bridget Davis</v>
      </c>
      <c r="J162" t="str">
        <f>VLOOKUP(D162,'[1]Contacts (2)'!$E$2:$G$54,3)</f>
        <v>Dunedin</v>
      </c>
    </row>
    <row r="163" spans="1:10" x14ac:dyDescent="0.25">
      <c r="A163" s="1" t="s">
        <v>34</v>
      </c>
      <c r="B163" s="1">
        <v>55162</v>
      </c>
      <c r="C163" s="3">
        <v>43953</v>
      </c>
      <c r="D163" s="1" t="s">
        <v>34</v>
      </c>
      <c r="E163" t="s">
        <v>20</v>
      </c>
      <c r="F163" s="4">
        <v>29.95</v>
      </c>
      <c r="G163">
        <v>10</v>
      </c>
      <c r="H163" s="1">
        <v>8</v>
      </c>
      <c r="I163" t="str">
        <f>VLOOKUP(D163,'[1]Contacts (2)'!$E$2:$G$54,2)</f>
        <v>John Bryant</v>
      </c>
      <c r="J163" t="str">
        <f>VLOOKUP(D163,'[1]Contacts (2)'!$E$2:$G$54,3)</f>
        <v>Dunedin</v>
      </c>
    </row>
    <row r="164" spans="1:10" x14ac:dyDescent="0.25">
      <c r="A164" s="1" t="s">
        <v>40</v>
      </c>
      <c r="B164" s="1">
        <v>55163</v>
      </c>
      <c r="C164" s="3">
        <v>43953</v>
      </c>
      <c r="D164" s="1" t="s">
        <v>40</v>
      </c>
      <c r="E164" t="s">
        <v>10</v>
      </c>
      <c r="F164" s="4">
        <v>37.5</v>
      </c>
      <c r="G164">
        <v>20</v>
      </c>
      <c r="H164" s="1">
        <v>11</v>
      </c>
      <c r="I164" t="str">
        <f>VLOOKUP(D164,'[1]Contacts (2)'!$E$2:$G$54,2)</f>
        <v>Grant Grace</v>
      </c>
      <c r="J164" t="str">
        <f>VLOOKUP(D164,'[1]Contacts (2)'!$E$2:$G$54,3)</f>
        <v>Christchurch</v>
      </c>
    </row>
    <row r="165" spans="1:10" x14ac:dyDescent="0.25">
      <c r="A165" s="1" t="s">
        <v>11</v>
      </c>
      <c r="B165" s="1">
        <v>55164</v>
      </c>
      <c r="C165" s="3">
        <v>43953</v>
      </c>
      <c r="D165" s="1" t="s">
        <v>11</v>
      </c>
      <c r="E165" t="s">
        <v>12</v>
      </c>
      <c r="F165" s="4">
        <v>22.95</v>
      </c>
      <c r="G165">
        <v>25</v>
      </c>
      <c r="H165" s="1">
        <v>7</v>
      </c>
      <c r="I165" t="str">
        <f>VLOOKUP(D165,'[1]Contacts (2)'!$E$2:$G$54,2)</f>
        <v>Alice Bryant</v>
      </c>
      <c r="J165" t="str">
        <f>VLOOKUP(D165,'[1]Contacts (2)'!$E$2:$G$54,3)</f>
        <v>Hamilton</v>
      </c>
    </row>
    <row r="166" spans="1:10" x14ac:dyDescent="0.25">
      <c r="A166" s="1" t="s">
        <v>21</v>
      </c>
      <c r="B166" s="1">
        <v>55165</v>
      </c>
      <c r="C166" s="3">
        <v>43953</v>
      </c>
      <c r="D166" s="1" t="s">
        <v>21</v>
      </c>
      <c r="E166" t="s">
        <v>20</v>
      </c>
      <c r="F166" s="4">
        <v>29.95</v>
      </c>
      <c r="G166">
        <v>20</v>
      </c>
      <c r="H166" s="1">
        <v>8</v>
      </c>
      <c r="I166" t="str">
        <f>VLOOKUP(D166,'[1]Contacts (2)'!$E$2:$G$54,2)</f>
        <v>Grant Oliver</v>
      </c>
      <c r="J166" t="str">
        <f>VLOOKUP(D166,'[1]Contacts (2)'!$E$2:$G$54,3)</f>
        <v>Auckland</v>
      </c>
    </row>
    <row r="167" spans="1:10" x14ac:dyDescent="0.25">
      <c r="A167" s="1" t="s">
        <v>53</v>
      </c>
      <c r="B167" s="1">
        <v>55166</v>
      </c>
      <c r="C167" s="3">
        <v>43953</v>
      </c>
      <c r="D167" s="1" t="s">
        <v>53</v>
      </c>
      <c r="E167" t="s">
        <v>12</v>
      </c>
      <c r="F167" s="4">
        <v>22.95</v>
      </c>
      <c r="G167">
        <v>25</v>
      </c>
      <c r="H167" s="1">
        <v>7</v>
      </c>
      <c r="I167" t="str">
        <f>VLOOKUP(D167,'[1]Contacts (2)'!$E$2:$G$54,2)</f>
        <v>Bridget Fisher</v>
      </c>
      <c r="J167" t="str">
        <f>VLOOKUP(D167,'[1]Contacts (2)'!$E$2:$G$54,3)</f>
        <v>Christchurch</v>
      </c>
    </row>
    <row r="168" spans="1:10" x14ac:dyDescent="0.25">
      <c r="A168" s="1" t="s">
        <v>22</v>
      </c>
      <c r="B168" s="1">
        <v>55167</v>
      </c>
      <c r="C168" s="3">
        <v>43953</v>
      </c>
      <c r="D168" s="1" t="s">
        <v>22</v>
      </c>
      <c r="E168" t="s">
        <v>10</v>
      </c>
      <c r="F168" s="4">
        <v>37.5</v>
      </c>
      <c r="G168">
        <v>10</v>
      </c>
      <c r="H168" s="1">
        <v>9</v>
      </c>
      <c r="I168" t="str">
        <f>VLOOKUP(D168,'[1]Contacts (2)'!$E$2:$G$54,2)</f>
        <v>Grant Neville</v>
      </c>
      <c r="J168" t="str">
        <f>VLOOKUP(D168,'[1]Contacts (2)'!$E$2:$G$54,3)</f>
        <v>Christchurch</v>
      </c>
    </row>
    <row r="169" spans="1:10" x14ac:dyDescent="0.25">
      <c r="A169" s="1" t="s">
        <v>21</v>
      </c>
      <c r="B169" s="1">
        <v>55168</v>
      </c>
      <c r="C169" s="3">
        <v>43954</v>
      </c>
      <c r="D169" s="1" t="s">
        <v>21</v>
      </c>
      <c r="E169" t="s">
        <v>30</v>
      </c>
      <c r="F169" s="4">
        <v>19.95</v>
      </c>
      <c r="G169">
        <v>10</v>
      </c>
      <c r="H169" s="1">
        <v>4</v>
      </c>
      <c r="I169" t="str">
        <f>VLOOKUP(D169,'[1]Contacts (2)'!$E$2:$G$54,2)</f>
        <v>Grant Oliver</v>
      </c>
      <c r="J169" t="str">
        <f>VLOOKUP(D169,'[1]Contacts (2)'!$E$2:$G$54,3)</f>
        <v>Auckland</v>
      </c>
    </row>
    <row r="170" spans="1:10" x14ac:dyDescent="0.25">
      <c r="A170" s="1" t="s">
        <v>35</v>
      </c>
      <c r="B170" s="1">
        <v>55169</v>
      </c>
      <c r="C170" s="3">
        <v>43954</v>
      </c>
      <c r="D170" s="1" t="s">
        <v>35</v>
      </c>
      <c r="E170" t="s">
        <v>10</v>
      </c>
      <c r="F170" s="4">
        <v>37.5</v>
      </c>
      <c r="G170">
        <v>20</v>
      </c>
      <c r="H170" s="1">
        <v>9</v>
      </c>
      <c r="I170" t="str">
        <f>VLOOKUP(D170,'[1]Contacts (2)'!$E$2:$G$54,2)</f>
        <v>Alice Henry</v>
      </c>
      <c r="J170" t="str">
        <f>VLOOKUP(D170,'[1]Contacts (2)'!$E$2:$G$54,3)</f>
        <v>Invercargill</v>
      </c>
    </row>
    <row r="171" spans="1:10" x14ac:dyDescent="0.25">
      <c r="A171" s="1" t="s">
        <v>60</v>
      </c>
      <c r="B171" s="1">
        <v>55170</v>
      </c>
      <c r="C171" s="3">
        <v>43954</v>
      </c>
      <c r="D171" s="1" t="s">
        <v>60</v>
      </c>
      <c r="E171" t="s">
        <v>10</v>
      </c>
      <c r="F171" s="4">
        <v>37.5</v>
      </c>
      <c r="G171">
        <v>10</v>
      </c>
      <c r="H171" s="1">
        <v>11</v>
      </c>
      <c r="I171" t="str">
        <f>VLOOKUP(D171,'[1]Contacts (2)'!$E$2:$G$54,2)</f>
        <v>Grant Isaacs</v>
      </c>
      <c r="J171" t="str">
        <f>VLOOKUP(D171,'[1]Contacts (2)'!$E$2:$G$54,3)</f>
        <v>Hamilton</v>
      </c>
    </row>
    <row r="172" spans="1:10" x14ac:dyDescent="0.25">
      <c r="A172" s="1" t="s">
        <v>46</v>
      </c>
      <c r="B172" s="1">
        <v>55171</v>
      </c>
      <c r="C172" s="3">
        <v>43954</v>
      </c>
      <c r="D172" s="1" t="s">
        <v>46</v>
      </c>
      <c r="E172" t="s">
        <v>16</v>
      </c>
      <c r="F172" s="4">
        <v>21.5</v>
      </c>
      <c r="G172">
        <v>20</v>
      </c>
      <c r="H172" s="1">
        <v>5</v>
      </c>
      <c r="I172" t="str">
        <f>VLOOKUP(D172,'[1]Contacts (2)'!$E$2:$G$54,2)</f>
        <v>Grant Kelly</v>
      </c>
      <c r="J172" t="str">
        <f>VLOOKUP(D172,'[1]Contacts (2)'!$E$2:$G$54,3)</f>
        <v>Hamilton</v>
      </c>
    </row>
    <row r="173" spans="1:10" x14ac:dyDescent="0.25">
      <c r="A173" s="1" t="s">
        <v>41</v>
      </c>
      <c r="B173" s="1">
        <v>55172</v>
      </c>
      <c r="C173" s="3">
        <v>43954</v>
      </c>
      <c r="D173" s="1" t="s">
        <v>41</v>
      </c>
      <c r="E173" t="s">
        <v>20</v>
      </c>
      <c r="F173" s="4">
        <v>29.95</v>
      </c>
      <c r="G173">
        <v>10</v>
      </c>
      <c r="H173" s="1">
        <v>7</v>
      </c>
      <c r="I173" t="str">
        <f>VLOOKUP(D173,'[1]Contacts (2)'!$E$2:$G$54,2)</f>
        <v>Alice Cox</v>
      </c>
      <c r="J173" t="str">
        <f>VLOOKUP(D173,'[1]Contacts (2)'!$E$2:$G$54,3)</f>
        <v>Invercargill</v>
      </c>
    </row>
    <row r="174" spans="1:10" x14ac:dyDescent="0.25">
      <c r="A174" s="1" t="s">
        <v>57</v>
      </c>
      <c r="B174" s="1">
        <v>55173</v>
      </c>
      <c r="C174" s="3">
        <v>43954</v>
      </c>
      <c r="D174" s="1" t="s">
        <v>57</v>
      </c>
      <c r="E174" t="s">
        <v>20</v>
      </c>
      <c r="F174" s="4">
        <v>29.95</v>
      </c>
      <c r="G174">
        <v>20</v>
      </c>
      <c r="H174" s="1">
        <v>7</v>
      </c>
      <c r="I174" t="str">
        <f>VLOOKUP(D174,'[1]Contacts (2)'!$E$2:$G$54,2)</f>
        <v>Grant Munro</v>
      </c>
      <c r="J174" t="str">
        <f>VLOOKUP(D174,'[1]Contacts (2)'!$E$2:$G$54,3)</f>
        <v>Wellington</v>
      </c>
    </row>
    <row r="175" spans="1:10" x14ac:dyDescent="0.25">
      <c r="A175" s="1" t="s">
        <v>53</v>
      </c>
      <c r="B175" s="1">
        <v>55174</v>
      </c>
      <c r="C175" s="3">
        <v>43955</v>
      </c>
      <c r="D175" s="1" t="s">
        <v>53</v>
      </c>
      <c r="E175" t="s">
        <v>30</v>
      </c>
      <c r="F175" s="4">
        <v>19.95</v>
      </c>
      <c r="G175">
        <v>100</v>
      </c>
      <c r="H175" s="1">
        <v>4</v>
      </c>
      <c r="I175" t="str">
        <f>VLOOKUP(D175,'[1]Contacts (2)'!$E$2:$G$54,2)</f>
        <v>Bridget Fisher</v>
      </c>
      <c r="J175" t="str">
        <f>VLOOKUP(D175,'[1]Contacts (2)'!$E$2:$G$54,3)</f>
        <v>Christchurch</v>
      </c>
    </row>
    <row r="176" spans="1:10" x14ac:dyDescent="0.25">
      <c r="A176" s="1" t="s">
        <v>52</v>
      </c>
      <c r="B176" s="1">
        <v>55175</v>
      </c>
      <c r="C176" s="3">
        <v>43955</v>
      </c>
      <c r="D176" s="1" t="s">
        <v>52</v>
      </c>
      <c r="E176" t="s">
        <v>12</v>
      </c>
      <c r="F176" s="4">
        <v>22.95</v>
      </c>
      <c r="G176">
        <v>50</v>
      </c>
      <c r="H176" s="1">
        <v>6</v>
      </c>
      <c r="I176" t="str">
        <f>VLOOKUP(D176,'[1]Contacts (2)'!$E$2:$G$54,2)</f>
        <v>Bridget Oliver</v>
      </c>
      <c r="J176" t="str">
        <f>VLOOKUP(D176,'[1]Contacts (2)'!$E$2:$G$54,3)</f>
        <v>Dunedin</v>
      </c>
    </row>
    <row r="177" spans="1:10" x14ac:dyDescent="0.25">
      <c r="A177" s="1" t="s">
        <v>59</v>
      </c>
      <c r="B177" s="1">
        <v>55176</v>
      </c>
      <c r="C177" s="3">
        <v>43955</v>
      </c>
      <c r="D177" s="1" t="s">
        <v>59</v>
      </c>
      <c r="E177" t="s">
        <v>12</v>
      </c>
      <c r="F177" s="4">
        <v>22.95</v>
      </c>
      <c r="G177">
        <v>50</v>
      </c>
      <c r="H177" s="1">
        <v>9</v>
      </c>
      <c r="I177" t="str">
        <f>VLOOKUP(D177,'[1]Contacts (2)'!$E$2:$G$54,2)</f>
        <v>Alice Isaacs</v>
      </c>
      <c r="J177" t="str">
        <f>VLOOKUP(D177,'[1]Contacts (2)'!$E$2:$G$54,3)</f>
        <v>Hamilton</v>
      </c>
    </row>
    <row r="178" spans="1:10" x14ac:dyDescent="0.25">
      <c r="A178" s="1" t="s">
        <v>43</v>
      </c>
      <c r="B178" s="1">
        <v>55177</v>
      </c>
      <c r="C178" s="3">
        <v>43955</v>
      </c>
      <c r="D178" s="1" t="s">
        <v>43</v>
      </c>
      <c r="E178" t="s">
        <v>20</v>
      </c>
      <c r="F178" s="4">
        <v>29.95</v>
      </c>
      <c r="G178">
        <v>100</v>
      </c>
      <c r="H178" s="1">
        <v>8</v>
      </c>
      <c r="I178" t="str">
        <f>VLOOKUP(D178,'[1]Contacts (2)'!$E$2:$G$54,2)</f>
        <v>Alice Davis</v>
      </c>
      <c r="J178" t="str">
        <f>VLOOKUP(D178,'[1]Contacts (2)'!$E$2:$G$54,3)</f>
        <v>Dunedin</v>
      </c>
    </row>
    <row r="179" spans="1:10" x14ac:dyDescent="0.25">
      <c r="A179" s="1" t="s">
        <v>63</v>
      </c>
      <c r="B179" s="1">
        <v>55178</v>
      </c>
      <c r="C179" s="3">
        <v>43955</v>
      </c>
      <c r="D179" s="1" t="s">
        <v>63</v>
      </c>
      <c r="E179" t="s">
        <v>16</v>
      </c>
      <c r="F179" s="4">
        <v>21.5</v>
      </c>
      <c r="G179">
        <v>50</v>
      </c>
      <c r="H179" s="1">
        <v>6</v>
      </c>
      <c r="I179" t="str">
        <f>VLOOKUP(D179,'[1]Contacts (2)'!$E$2:$G$54,2)</f>
        <v>Bridget Davis</v>
      </c>
      <c r="J179" t="str">
        <f>VLOOKUP(D179,'[1]Contacts (2)'!$E$2:$G$54,3)</f>
        <v>Dunedin</v>
      </c>
    </row>
    <row r="180" spans="1:10" x14ac:dyDescent="0.25">
      <c r="A180" s="1" t="s">
        <v>32</v>
      </c>
      <c r="B180" s="1">
        <v>55179</v>
      </c>
      <c r="C180" s="3">
        <v>43955</v>
      </c>
      <c r="D180" s="1" t="s">
        <v>32</v>
      </c>
      <c r="E180" t="s">
        <v>20</v>
      </c>
      <c r="F180" s="4">
        <v>29.95</v>
      </c>
      <c r="G180">
        <v>100</v>
      </c>
      <c r="H180" s="1">
        <v>8</v>
      </c>
      <c r="I180" t="str">
        <f>VLOOKUP(D180,'[1]Contacts (2)'!$E$2:$G$54,2)</f>
        <v>Bridget Evans</v>
      </c>
      <c r="J180" t="str">
        <f>VLOOKUP(D180,'[1]Contacts (2)'!$E$2:$G$54,3)</f>
        <v>Wellington</v>
      </c>
    </row>
    <row r="181" spans="1:10" x14ac:dyDescent="0.25">
      <c r="A181" s="1" t="s">
        <v>34</v>
      </c>
      <c r="B181" s="1">
        <v>55180</v>
      </c>
      <c r="C181" s="3">
        <v>43956</v>
      </c>
      <c r="D181" s="1" t="s">
        <v>34</v>
      </c>
      <c r="E181" t="s">
        <v>16</v>
      </c>
      <c r="F181" s="4">
        <v>21.5</v>
      </c>
      <c r="G181">
        <v>10</v>
      </c>
      <c r="H181" s="1">
        <v>6</v>
      </c>
      <c r="I181" t="str">
        <f>VLOOKUP(D181,'[1]Contacts (2)'!$E$2:$G$54,2)</f>
        <v>John Bryant</v>
      </c>
      <c r="J181" t="str">
        <f>VLOOKUP(D181,'[1]Contacts (2)'!$E$2:$G$54,3)</f>
        <v>Dunedin</v>
      </c>
    </row>
    <row r="182" spans="1:10" x14ac:dyDescent="0.25">
      <c r="A182" s="1" t="s">
        <v>65</v>
      </c>
      <c r="B182" s="1">
        <v>55181</v>
      </c>
      <c r="C182" s="3">
        <v>43956</v>
      </c>
      <c r="D182" s="1" t="s">
        <v>65</v>
      </c>
      <c r="E182" t="s">
        <v>10</v>
      </c>
      <c r="F182" s="4">
        <v>37.5</v>
      </c>
      <c r="G182">
        <v>25</v>
      </c>
      <c r="H182" s="1">
        <v>8</v>
      </c>
      <c r="I182" t="str">
        <f>VLOOKUP(D182,'[1]Contacts (2)'!$E$2:$G$54,2)</f>
        <v>Alice Evans</v>
      </c>
      <c r="J182" t="str">
        <f>VLOOKUP(D182,'[1]Contacts (2)'!$E$2:$G$54,3)</f>
        <v>Invercargill</v>
      </c>
    </row>
    <row r="183" spans="1:10" x14ac:dyDescent="0.25">
      <c r="A183" s="1" t="s">
        <v>65</v>
      </c>
      <c r="B183" s="1">
        <v>55182</v>
      </c>
      <c r="C183" s="3">
        <v>43956</v>
      </c>
      <c r="D183" s="1" t="s">
        <v>65</v>
      </c>
      <c r="E183" t="s">
        <v>20</v>
      </c>
      <c r="F183" s="4">
        <v>29.95</v>
      </c>
      <c r="G183">
        <v>50</v>
      </c>
      <c r="H183" s="1">
        <v>8</v>
      </c>
      <c r="I183" t="str">
        <f>VLOOKUP(D183,'[1]Contacts (2)'!$E$2:$G$54,2)</f>
        <v>Alice Evans</v>
      </c>
      <c r="J183" t="str">
        <f>VLOOKUP(D183,'[1]Contacts (2)'!$E$2:$G$54,3)</f>
        <v>Invercargill</v>
      </c>
    </row>
    <row r="184" spans="1:10" x14ac:dyDescent="0.25">
      <c r="A184" s="1" t="s">
        <v>39</v>
      </c>
      <c r="B184" s="1">
        <v>55183</v>
      </c>
      <c r="C184" s="3">
        <v>43957</v>
      </c>
      <c r="D184" s="1" t="s">
        <v>39</v>
      </c>
      <c r="E184" t="s">
        <v>30</v>
      </c>
      <c r="F184" s="4">
        <v>19.95</v>
      </c>
      <c r="G184">
        <v>25</v>
      </c>
      <c r="H184" s="1">
        <v>5</v>
      </c>
      <c r="I184" t="str">
        <f>VLOOKUP(D184,'[1]Contacts (2)'!$E$2:$G$54,2)</f>
        <v>Grant Bryant</v>
      </c>
      <c r="J184" t="str">
        <f>VLOOKUP(D184,'[1]Contacts (2)'!$E$2:$G$54,3)</f>
        <v>Hamilton</v>
      </c>
    </row>
    <row r="185" spans="1:10" x14ac:dyDescent="0.25">
      <c r="A185" s="1" t="s">
        <v>63</v>
      </c>
      <c r="B185" s="1">
        <v>55184</v>
      </c>
      <c r="C185" s="3">
        <v>43957</v>
      </c>
      <c r="D185" s="1" t="s">
        <v>63</v>
      </c>
      <c r="E185" t="s">
        <v>20</v>
      </c>
      <c r="F185" s="4">
        <v>29.95</v>
      </c>
      <c r="G185">
        <v>100</v>
      </c>
      <c r="H185" s="1">
        <v>11</v>
      </c>
      <c r="I185" t="str">
        <f>VLOOKUP(D185,'[1]Contacts (2)'!$E$2:$G$54,2)</f>
        <v>Bridget Davis</v>
      </c>
      <c r="J185" t="str">
        <f>VLOOKUP(D185,'[1]Contacts (2)'!$E$2:$G$54,3)</f>
        <v>Dunedin</v>
      </c>
    </row>
    <row r="186" spans="1:10" x14ac:dyDescent="0.25">
      <c r="A186" s="1" t="s">
        <v>65</v>
      </c>
      <c r="B186" s="1">
        <v>55185</v>
      </c>
      <c r="C186" s="3">
        <v>43957</v>
      </c>
      <c r="D186" s="1" t="s">
        <v>65</v>
      </c>
      <c r="E186" t="s">
        <v>16</v>
      </c>
      <c r="F186" s="4">
        <v>21.5</v>
      </c>
      <c r="G186">
        <v>50</v>
      </c>
      <c r="H186" s="1">
        <v>5</v>
      </c>
      <c r="I186" t="str">
        <f>VLOOKUP(D186,'[1]Contacts (2)'!$E$2:$G$54,2)</f>
        <v>Alice Evans</v>
      </c>
      <c r="J186" t="str">
        <f>VLOOKUP(D186,'[1]Contacts (2)'!$E$2:$G$54,3)</f>
        <v>Invercargill</v>
      </c>
    </row>
    <row r="187" spans="1:10" x14ac:dyDescent="0.25">
      <c r="A187" s="1" t="s">
        <v>59</v>
      </c>
      <c r="B187" s="1">
        <v>55186</v>
      </c>
      <c r="C187" s="3">
        <v>43957</v>
      </c>
      <c r="D187" s="1" t="s">
        <v>59</v>
      </c>
      <c r="E187" t="s">
        <v>30</v>
      </c>
      <c r="F187" s="4">
        <v>19.95</v>
      </c>
      <c r="G187">
        <v>50</v>
      </c>
      <c r="H187" s="1">
        <v>5</v>
      </c>
      <c r="I187" t="str">
        <f>VLOOKUP(D187,'[1]Contacts (2)'!$E$2:$G$54,2)</f>
        <v>Alice Isaacs</v>
      </c>
      <c r="J187" t="str">
        <f>VLOOKUP(D187,'[1]Contacts (2)'!$E$2:$G$54,3)</f>
        <v>Hamilton</v>
      </c>
    </row>
    <row r="188" spans="1:10" x14ac:dyDescent="0.25">
      <c r="A188" s="1" t="s">
        <v>37</v>
      </c>
      <c r="B188" s="1">
        <v>55187</v>
      </c>
      <c r="C188" s="3">
        <v>43957</v>
      </c>
      <c r="D188" s="1" t="s">
        <v>37</v>
      </c>
      <c r="E188" t="s">
        <v>20</v>
      </c>
      <c r="F188" s="4">
        <v>29.95</v>
      </c>
      <c r="G188">
        <v>20</v>
      </c>
      <c r="H188" s="1">
        <v>8</v>
      </c>
      <c r="I188" t="str">
        <f>VLOOKUP(D188,'[1]Contacts (2)'!$E$2:$G$54,2)</f>
        <v>John Evans</v>
      </c>
      <c r="J188" t="str">
        <f>VLOOKUP(D188,'[1]Contacts (2)'!$E$2:$G$54,3)</f>
        <v>Invercargill</v>
      </c>
    </row>
    <row r="189" spans="1:10" x14ac:dyDescent="0.25">
      <c r="A189" s="1" t="s">
        <v>48</v>
      </c>
      <c r="B189" s="1">
        <v>55188</v>
      </c>
      <c r="C189" s="3">
        <v>43958</v>
      </c>
      <c r="D189" s="1" t="s">
        <v>48</v>
      </c>
      <c r="E189" t="s">
        <v>12</v>
      </c>
      <c r="F189" s="4">
        <v>22.95</v>
      </c>
      <c r="G189">
        <v>100</v>
      </c>
      <c r="H189" s="1">
        <v>6</v>
      </c>
      <c r="I189" t="str">
        <f>VLOOKUP(D189,'[1]Contacts (2)'!$E$2:$G$54,2)</f>
        <v>Bridget Henry</v>
      </c>
      <c r="J189" t="str">
        <f>VLOOKUP(D189,'[1]Contacts (2)'!$E$2:$G$54,3)</f>
        <v>Hamilton</v>
      </c>
    </row>
    <row r="190" spans="1:10" x14ac:dyDescent="0.25">
      <c r="A190" s="1" t="s">
        <v>50</v>
      </c>
      <c r="B190" s="1">
        <v>55189</v>
      </c>
      <c r="C190" s="3">
        <v>43958</v>
      </c>
      <c r="D190" s="1" t="s">
        <v>50</v>
      </c>
      <c r="E190" t="s">
        <v>12</v>
      </c>
      <c r="F190" s="4">
        <v>22.95</v>
      </c>
      <c r="G190">
        <v>20</v>
      </c>
      <c r="H190" s="1">
        <v>7</v>
      </c>
      <c r="I190" t="str">
        <f>VLOOKUP(D190,'[1]Contacts (2)'!$E$2:$G$54,2)</f>
        <v>Bridget Neville</v>
      </c>
      <c r="J190" t="str">
        <f>VLOOKUP(D190,'[1]Contacts (2)'!$E$2:$G$54,3)</f>
        <v>Christchurch</v>
      </c>
    </row>
    <row r="191" spans="1:10" x14ac:dyDescent="0.25">
      <c r="A191" s="1" t="s">
        <v>21</v>
      </c>
      <c r="B191" s="1">
        <v>55190</v>
      </c>
      <c r="C191" s="3">
        <v>43958</v>
      </c>
      <c r="D191" s="1" t="s">
        <v>21</v>
      </c>
      <c r="E191" t="s">
        <v>12</v>
      </c>
      <c r="F191" s="4">
        <v>22.95</v>
      </c>
      <c r="G191">
        <v>10</v>
      </c>
      <c r="H191" s="1">
        <v>7</v>
      </c>
      <c r="I191" t="str">
        <f>VLOOKUP(D191,'[1]Contacts (2)'!$E$2:$G$54,2)</f>
        <v>Grant Oliver</v>
      </c>
      <c r="J191" t="str">
        <f>VLOOKUP(D191,'[1]Contacts (2)'!$E$2:$G$54,3)</f>
        <v>Auckland</v>
      </c>
    </row>
    <row r="192" spans="1:10" x14ac:dyDescent="0.25">
      <c r="A192" s="1" t="s">
        <v>57</v>
      </c>
      <c r="B192" s="1">
        <v>55191</v>
      </c>
      <c r="C192" s="3">
        <v>43958</v>
      </c>
      <c r="D192" s="1" t="s">
        <v>57</v>
      </c>
      <c r="E192" t="s">
        <v>10</v>
      </c>
      <c r="F192" s="4">
        <v>37.5</v>
      </c>
      <c r="G192">
        <v>50</v>
      </c>
      <c r="H192" s="1">
        <v>9</v>
      </c>
      <c r="I192" t="str">
        <f>VLOOKUP(D192,'[1]Contacts (2)'!$E$2:$G$54,2)</f>
        <v>Grant Munro</v>
      </c>
      <c r="J192" t="str">
        <f>VLOOKUP(D192,'[1]Contacts (2)'!$E$2:$G$54,3)</f>
        <v>Wellington</v>
      </c>
    </row>
    <row r="193" spans="1:10" x14ac:dyDescent="0.25">
      <c r="A193" s="1" t="s">
        <v>44</v>
      </c>
      <c r="B193" s="1">
        <v>55192</v>
      </c>
      <c r="C193" s="3">
        <v>43959</v>
      </c>
      <c r="D193" s="1" t="s">
        <v>44</v>
      </c>
      <c r="E193" t="s">
        <v>30</v>
      </c>
      <c r="F193" s="4">
        <v>19.95</v>
      </c>
      <c r="G193">
        <v>50</v>
      </c>
      <c r="H193" s="1">
        <v>7</v>
      </c>
      <c r="I193" t="str">
        <f>VLOOKUP(D193,'[1]Contacts (2)'!$E$2:$G$54,2)</f>
        <v>Grant Evans</v>
      </c>
      <c r="J193" t="str">
        <f>VLOOKUP(D193,'[1]Contacts (2)'!$E$2:$G$54,3)</f>
        <v>Dunedin</v>
      </c>
    </row>
    <row r="194" spans="1:10" x14ac:dyDescent="0.25">
      <c r="A194" s="1" t="s">
        <v>46</v>
      </c>
      <c r="B194" s="1">
        <v>55193</v>
      </c>
      <c r="C194" s="3">
        <v>43959</v>
      </c>
      <c r="D194" s="1" t="s">
        <v>46</v>
      </c>
      <c r="E194" t="s">
        <v>10</v>
      </c>
      <c r="F194" s="4">
        <v>37.5</v>
      </c>
      <c r="G194">
        <v>100</v>
      </c>
      <c r="H194" s="1">
        <v>9</v>
      </c>
      <c r="I194" t="str">
        <f>VLOOKUP(D194,'[1]Contacts (2)'!$E$2:$G$54,2)</f>
        <v>Grant Kelly</v>
      </c>
      <c r="J194" t="str">
        <f>VLOOKUP(D194,'[1]Contacts (2)'!$E$2:$G$54,3)</f>
        <v>Hamilton</v>
      </c>
    </row>
    <row r="195" spans="1:10" x14ac:dyDescent="0.25">
      <c r="A195" s="1" t="s">
        <v>18</v>
      </c>
      <c r="B195" s="1">
        <v>55194</v>
      </c>
      <c r="C195" s="3">
        <v>43959</v>
      </c>
      <c r="D195" s="1" t="s">
        <v>18</v>
      </c>
      <c r="E195" t="s">
        <v>10</v>
      </c>
      <c r="F195" s="4">
        <v>37.5</v>
      </c>
      <c r="G195">
        <v>20</v>
      </c>
      <c r="H195" s="1">
        <v>9</v>
      </c>
      <c r="I195" t="str">
        <f>VLOOKUP(D195,'[1]Contacts (2)'!$E$2:$G$54,2)</f>
        <v>Bridget Isaacs</v>
      </c>
      <c r="J195" t="str">
        <f>VLOOKUP(D195,'[1]Contacts (2)'!$E$2:$G$54,3)</f>
        <v>Christchurch</v>
      </c>
    </row>
    <row r="196" spans="1:10" x14ac:dyDescent="0.25">
      <c r="A196" s="1" t="s">
        <v>51</v>
      </c>
      <c r="B196" s="1">
        <v>55195</v>
      </c>
      <c r="C196" s="3">
        <v>43959</v>
      </c>
      <c r="D196" s="1" t="s">
        <v>51</v>
      </c>
      <c r="E196" t="s">
        <v>10</v>
      </c>
      <c r="F196" s="4">
        <v>37.5</v>
      </c>
      <c r="G196">
        <v>10</v>
      </c>
      <c r="H196" s="1">
        <v>9</v>
      </c>
      <c r="I196" t="str">
        <f>VLOOKUP(D196,'[1]Contacts (2)'!$E$2:$G$54,2)</f>
        <v>Grant Henry</v>
      </c>
      <c r="J196" t="str">
        <f>VLOOKUP(D196,'[1]Contacts (2)'!$E$2:$G$54,3)</f>
        <v>Hamilton</v>
      </c>
    </row>
    <row r="197" spans="1:10" x14ac:dyDescent="0.25">
      <c r="A197" s="1" t="s">
        <v>52</v>
      </c>
      <c r="B197" s="1">
        <v>55196</v>
      </c>
      <c r="C197" s="3">
        <v>43960</v>
      </c>
      <c r="D197" s="1" t="s">
        <v>52</v>
      </c>
      <c r="E197" t="s">
        <v>30</v>
      </c>
      <c r="F197" s="4">
        <v>19.95</v>
      </c>
      <c r="G197">
        <v>20</v>
      </c>
      <c r="H197" s="1">
        <v>3</v>
      </c>
      <c r="I197" t="str">
        <f>VLOOKUP(D197,'[1]Contacts (2)'!$E$2:$G$54,2)</f>
        <v>Bridget Oliver</v>
      </c>
      <c r="J197" t="str">
        <f>VLOOKUP(D197,'[1]Contacts (2)'!$E$2:$G$54,3)</f>
        <v>Dunedin</v>
      </c>
    </row>
    <row r="198" spans="1:10" x14ac:dyDescent="0.25">
      <c r="A198" s="1" t="s">
        <v>19</v>
      </c>
      <c r="B198" s="1">
        <v>55197</v>
      </c>
      <c r="C198" s="3">
        <v>43960</v>
      </c>
      <c r="D198" s="1" t="s">
        <v>19</v>
      </c>
      <c r="E198" t="s">
        <v>10</v>
      </c>
      <c r="F198" s="4">
        <v>37.5</v>
      </c>
      <c r="G198">
        <v>25</v>
      </c>
      <c r="H198" s="1">
        <v>8</v>
      </c>
      <c r="I198" t="str">
        <f>VLOOKUP(D198,'[1]Contacts (2)'!$E$2:$G$54,2)</f>
        <v>Grant Davis</v>
      </c>
      <c r="J198" t="str">
        <f>VLOOKUP(D198,'[1]Contacts (2)'!$E$2:$G$54,3)</f>
        <v>Wellington</v>
      </c>
    </row>
    <row r="199" spans="1:10" x14ac:dyDescent="0.25">
      <c r="A199" s="1" t="s">
        <v>48</v>
      </c>
      <c r="B199" s="1">
        <v>55198</v>
      </c>
      <c r="C199" s="3">
        <v>43960</v>
      </c>
      <c r="D199" s="1" t="s">
        <v>48</v>
      </c>
      <c r="E199" t="s">
        <v>20</v>
      </c>
      <c r="F199" s="4">
        <v>29.95</v>
      </c>
      <c r="G199">
        <v>25</v>
      </c>
      <c r="H199" s="1">
        <v>8</v>
      </c>
      <c r="I199" t="str">
        <f>VLOOKUP(D199,'[1]Contacts (2)'!$E$2:$G$54,2)</f>
        <v>Bridget Henry</v>
      </c>
      <c r="J199" t="str">
        <f>VLOOKUP(D199,'[1]Contacts (2)'!$E$2:$G$54,3)</f>
        <v>Hamilton</v>
      </c>
    </row>
    <row r="200" spans="1:10" x14ac:dyDescent="0.25">
      <c r="A200" s="1" t="s">
        <v>47</v>
      </c>
      <c r="B200" s="1">
        <v>55199</v>
      </c>
      <c r="C200" s="3">
        <v>43960</v>
      </c>
      <c r="D200" s="1" t="s">
        <v>47</v>
      </c>
      <c r="E200" t="s">
        <v>30</v>
      </c>
      <c r="F200" s="4">
        <v>19.95</v>
      </c>
      <c r="G200">
        <v>20</v>
      </c>
      <c r="H200" s="1">
        <v>3</v>
      </c>
      <c r="I200" t="str">
        <f>VLOOKUP(D200,'[1]Contacts (2)'!$E$2:$G$54,2)</f>
        <v>John Grace</v>
      </c>
      <c r="J200" t="str">
        <f>VLOOKUP(D200,'[1]Contacts (2)'!$E$2:$G$54,3)</f>
        <v>Invercargill</v>
      </c>
    </row>
    <row r="201" spans="1:10" x14ac:dyDescent="0.25">
      <c r="A201" s="1" t="s">
        <v>49</v>
      </c>
      <c r="B201" s="1">
        <v>55200</v>
      </c>
      <c r="C201" s="3">
        <v>43960</v>
      </c>
      <c r="D201" s="1" t="s">
        <v>49</v>
      </c>
      <c r="E201" t="s">
        <v>16</v>
      </c>
      <c r="F201" s="4">
        <v>21.5</v>
      </c>
      <c r="G201">
        <v>20</v>
      </c>
      <c r="H201" s="1">
        <v>5</v>
      </c>
      <c r="I201" t="str">
        <f>VLOOKUP(D201,'[1]Contacts (2)'!$E$2:$G$54,2)</f>
        <v>Alice Grace</v>
      </c>
      <c r="J201" t="str">
        <f>VLOOKUP(D201,'[1]Contacts (2)'!$E$2:$G$54,3)</f>
        <v>Christchurch</v>
      </c>
    </row>
    <row r="202" spans="1:10" x14ac:dyDescent="0.25">
      <c r="A202" s="1" t="s">
        <v>49</v>
      </c>
      <c r="B202" s="1">
        <v>55201</v>
      </c>
      <c r="C202" s="3">
        <v>43960</v>
      </c>
      <c r="D202" s="1" t="s">
        <v>49</v>
      </c>
      <c r="E202" t="s">
        <v>12</v>
      </c>
      <c r="F202" s="4">
        <v>22.95</v>
      </c>
      <c r="G202">
        <v>25</v>
      </c>
      <c r="H202" s="1">
        <v>7</v>
      </c>
      <c r="I202" t="str">
        <f>VLOOKUP(D202,'[1]Contacts (2)'!$E$2:$G$54,2)</f>
        <v>Alice Grace</v>
      </c>
      <c r="J202" t="str">
        <f>VLOOKUP(D202,'[1]Contacts (2)'!$E$2:$G$54,3)</f>
        <v>Christchurch</v>
      </c>
    </row>
    <row r="203" spans="1:10" x14ac:dyDescent="0.25">
      <c r="A203" s="1" t="s">
        <v>54</v>
      </c>
      <c r="B203" s="1">
        <v>55202</v>
      </c>
      <c r="C203" s="3">
        <v>43961</v>
      </c>
      <c r="D203" s="1" t="s">
        <v>54</v>
      </c>
      <c r="E203" t="s">
        <v>10</v>
      </c>
      <c r="F203" s="4">
        <v>37.5</v>
      </c>
      <c r="G203">
        <v>50</v>
      </c>
      <c r="H203" s="1">
        <v>12</v>
      </c>
      <c r="I203" t="str">
        <f>VLOOKUP(D203,'[1]Contacts (2)'!$E$2:$G$54,2)</f>
        <v>John Fisher</v>
      </c>
      <c r="J203" t="str">
        <f>VLOOKUP(D203,'[1]Contacts (2)'!$E$2:$G$54,3)</f>
        <v>Christchurch</v>
      </c>
    </row>
    <row r="204" spans="1:10" x14ac:dyDescent="0.25">
      <c r="A204" s="1" t="s">
        <v>58</v>
      </c>
      <c r="B204" s="1">
        <v>55203</v>
      </c>
      <c r="C204" s="3">
        <v>43961</v>
      </c>
      <c r="D204" s="1" t="s">
        <v>58</v>
      </c>
      <c r="E204" t="s">
        <v>20</v>
      </c>
      <c r="F204" s="4">
        <v>29.95</v>
      </c>
      <c r="G204">
        <v>25</v>
      </c>
      <c r="H204" s="1">
        <v>8</v>
      </c>
      <c r="I204" t="str">
        <f>VLOOKUP(D204,'[1]Contacts (2)'!$E$2:$G$54,2)</f>
        <v>Grant Cox</v>
      </c>
      <c r="J204" t="str">
        <f>VLOOKUP(D204,'[1]Contacts (2)'!$E$2:$G$54,3)</f>
        <v>Wellington</v>
      </c>
    </row>
    <row r="205" spans="1:10" x14ac:dyDescent="0.25">
      <c r="A205" s="1" t="s">
        <v>57</v>
      </c>
      <c r="B205" s="1">
        <v>55204</v>
      </c>
      <c r="C205" s="3">
        <v>43961</v>
      </c>
      <c r="D205" s="1" t="s">
        <v>57</v>
      </c>
      <c r="E205" t="s">
        <v>30</v>
      </c>
      <c r="F205" s="4">
        <v>19.95</v>
      </c>
      <c r="G205">
        <v>10</v>
      </c>
      <c r="H205" s="1">
        <v>3</v>
      </c>
      <c r="I205" t="str">
        <f>VLOOKUP(D205,'[1]Contacts (2)'!$E$2:$G$54,2)</f>
        <v>Grant Munro</v>
      </c>
      <c r="J205" t="str">
        <f>VLOOKUP(D205,'[1]Contacts (2)'!$E$2:$G$54,3)</f>
        <v>Wellington</v>
      </c>
    </row>
    <row r="206" spans="1:10" x14ac:dyDescent="0.25">
      <c r="A206" s="1" t="s">
        <v>55</v>
      </c>
      <c r="B206" s="1">
        <v>55205</v>
      </c>
      <c r="C206" s="3">
        <v>43961</v>
      </c>
      <c r="D206" s="1" t="s">
        <v>55</v>
      </c>
      <c r="E206" t="s">
        <v>10</v>
      </c>
      <c r="F206" s="4">
        <v>37.5</v>
      </c>
      <c r="G206">
        <v>100</v>
      </c>
      <c r="H206" s="1">
        <v>10</v>
      </c>
      <c r="I206" t="str">
        <f>VLOOKUP(D206,'[1]Contacts (2)'!$E$2:$G$54,2)</f>
        <v>Bridget Munro</v>
      </c>
      <c r="J206" t="str">
        <f>VLOOKUP(D206,'[1]Contacts (2)'!$E$2:$G$54,3)</f>
        <v>Christchurch</v>
      </c>
    </row>
    <row r="207" spans="1:10" x14ac:dyDescent="0.25">
      <c r="A207" s="1" t="s">
        <v>35</v>
      </c>
      <c r="B207" s="1">
        <v>55206</v>
      </c>
      <c r="C207" s="3">
        <v>43961</v>
      </c>
      <c r="D207" s="1" t="s">
        <v>35</v>
      </c>
      <c r="E207" t="s">
        <v>20</v>
      </c>
      <c r="F207" s="4">
        <v>29.95</v>
      </c>
      <c r="G207">
        <v>10</v>
      </c>
      <c r="H207" s="1">
        <v>8</v>
      </c>
      <c r="I207" t="str">
        <f>VLOOKUP(D207,'[1]Contacts (2)'!$E$2:$G$54,2)</f>
        <v>Alice Henry</v>
      </c>
      <c r="J207" t="str">
        <f>VLOOKUP(D207,'[1]Contacts (2)'!$E$2:$G$54,3)</f>
        <v>Invercargill</v>
      </c>
    </row>
    <row r="208" spans="1:10" x14ac:dyDescent="0.25">
      <c r="A208" s="1" t="s">
        <v>21</v>
      </c>
      <c r="B208" s="1">
        <v>55207</v>
      </c>
      <c r="C208" s="3">
        <v>43962</v>
      </c>
      <c r="D208" s="1" t="s">
        <v>21</v>
      </c>
      <c r="E208" t="s">
        <v>12</v>
      </c>
      <c r="F208" s="4">
        <v>22.95</v>
      </c>
      <c r="G208">
        <v>100</v>
      </c>
      <c r="H208" s="1">
        <v>7</v>
      </c>
      <c r="I208" t="str">
        <f>VLOOKUP(D208,'[1]Contacts (2)'!$E$2:$G$54,2)</f>
        <v>Grant Oliver</v>
      </c>
      <c r="J208" t="str">
        <f>VLOOKUP(D208,'[1]Contacts (2)'!$E$2:$G$54,3)</f>
        <v>Auckland</v>
      </c>
    </row>
    <row r="209" spans="1:10" x14ac:dyDescent="0.25">
      <c r="A209" s="1" t="s">
        <v>45</v>
      </c>
      <c r="B209" s="1">
        <v>55208</v>
      </c>
      <c r="C209" s="3">
        <v>43962</v>
      </c>
      <c r="D209" s="1" t="s">
        <v>45</v>
      </c>
      <c r="E209" t="s">
        <v>16</v>
      </c>
      <c r="F209" s="4">
        <v>21.5</v>
      </c>
      <c r="G209">
        <v>50</v>
      </c>
      <c r="H209" s="1">
        <v>6</v>
      </c>
      <c r="I209" t="str">
        <f>VLOOKUP(D209,'[1]Contacts (2)'!$E$2:$G$54,2)</f>
        <v>John Jones</v>
      </c>
      <c r="J209" t="str">
        <f>VLOOKUP(D209,'[1]Contacts (2)'!$E$2:$G$54,3)</f>
        <v>Wellington</v>
      </c>
    </row>
    <row r="210" spans="1:10" x14ac:dyDescent="0.25">
      <c r="A210" s="1" t="s">
        <v>50</v>
      </c>
      <c r="B210" s="1">
        <v>55209</v>
      </c>
      <c r="C210" s="3">
        <v>43962</v>
      </c>
      <c r="D210" s="1" t="s">
        <v>50</v>
      </c>
      <c r="E210" t="s">
        <v>30</v>
      </c>
      <c r="F210" s="4">
        <v>19.95</v>
      </c>
      <c r="G210">
        <v>50</v>
      </c>
      <c r="H210" s="1">
        <v>5</v>
      </c>
      <c r="I210" t="str">
        <f>VLOOKUP(D210,'[1]Contacts (2)'!$E$2:$G$54,2)</f>
        <v>Bridget Neville</v>
      </c>
      <c r="J210" t="str">
        <f>VLOOKUP(D210,'[1]Contacts (2)'!$E$2:$G$54,3)</f>
        <v>Christchurch</v>
      </c>
    </row>
    <row r="211" spans="1:10" x14ac:dyDescent="0.25">
      <c r="A211" s="1" t="s">
        <v>39</v>
      </c>
      <c r="B211" s="1">
        <v>55210</v>
      </c>
      <c r="C211" s="3">
        <v>43962</v>
      </c>
      <c r="D211" s="1" t="s">
        <v>39</v>
      </c>
      <c r="E211" t="s">
        <v>30</v>
      </c>
      <c r="F211" s="4">
        <v>19.95</v>
      </c>
      <c r="G211">
        <v>25</v>
      </c>
      <c r="H211" s="1">
        <v>4</v>
      </c>
      <c r="I211" t="str">
        <f>VLOOKUP(D211,'[1]Contacts (2)'!$E$2:$G$54,2)</f>
        <v>Grant Bryant</v>
      </c>
      <c r="J211" t="str">
        <f>VLOOKUP(D211,'[1]Contacts (2)'!$E$2:$G$54,3)</f>
        <v>Hamilton</v>
      </c>
    </row>
    <row r="212" spans="1:10" x14ac:dyDescent="0.25">
      <c r="A212" s="1" t="s">
        <v>11</v>
      </c>
      <c r="B212" s="1">
        <v>55211</v>
      </c>
      <c r="C212" s="3">
        <v>43962</v>
      </c>
      <c r="D212" s="1" t="s">
        <v>11</v>
      </c>
      <c r="E212" t="s">
        <v>30</v>
      </c>
      <c r="F212" s="4">
        <v>19.95</v>
      </c>
      <c r="G212">
        <v>20</v>
      </c>
      <c r="H212" s="1">
        <v>4</v>
      </c>
      <c r="I212" t="str">
        <f>VLOOKUP(D212,'[1]Contacts (2)'!$E$2:$G$54,2)</f>
        <v>Alice Bryant</v>
      </c>
      <c r="J212" t="str">
        <f>VLOOKUP(D212,'[1]Contacts (2)'!$E$2:$G$54,3)</f>
        <v>Hamilton</v>
      </c>
    </row>
    <row r="213" spans="1:10" x14ac:dyDescent="0.25">
      <c r="A213" s="1" t="s">
        <v>11</v>
      </c>
      <c r="B213" s="1">
        <v>55212</v>
      </c>
      <c r="C213" s="3">
        <v>43962</v>
      </c>
      <c r="D213" s="1" t="s">
        <v>11</v>
      </c>
      <c r="E213" t="s">
        <v>30</v>
      </c>
      <c r="F213" s="4">
        <v>19.95</v>
      </c>
      <c r="G213">
        <v>50</v>
      </c>
      <c r="H213" s="1">
        <v>3</v>
      </c>
      <c r="I213" t="str">
        <f>VLOOKUP(D213,'[1]Contacts (2)'!$E$2:$G$54,2)</f>
        <v>Alice Bryant</v>
      </c>
      <c r="J213" t="str">
        <f>VLOOKUP(D213,'[1]Contacts (2)'!$E$2:$G$54,3)</f>
        <v>Hamilton</v>
      </c>
    </row>
    <row r="214" spans="1:10" x14ac:dyDescent="0.25">
      <c r="A214" s="1" t="s">
        <v>64</v>
      </c>
      <c r="B214" s="1">
        <v>55213</v>
      </c>
      <c r="C214" s="3">
        <v>43963</v>
      </c>
      <c r="D214" s="1" t="s">
        <v>64</v>
      </c>
      <c r="E214" t="s">
        <v>30</v>
      </c>
      <c r="F214" s="4">
        <v>19.95</v>
      </c>
      <c r="G214">
        <v>100</v>
      </c>
      <c r="H214" s="1">
        <v>3</v>
      </c>
      <c r="I214" t="str">
        <f>VLOOKUP(D214,'[1]Contacts (2)'!$E$2:$G$54,2)</f>
        <v>Alice Fisher</v>
      </c>
      <c r="J214" t="str">
        <f>VLOOKUP(D214,'[1]Contacts (2)'!$E$2:$G$54,3)</f>
        <v>Christchurch</v>
      </c>
    </row>
    <row r="215" spans="1:10" x14ac:dyDescent="0.25">
      <c r="A215" s="1" t="s">
        <v>41</v>
      </c>
      <c r="B215" s="1">
        <v>55214</v>
      </c>
      <c r="C215" s="3">
        <v>43963</v>
      </c>
      <c r="D215" s="1" t="s">
        <v>41</v>
      </c>
      <c r="E215" t="s">
        <v>10</v>
      </c>
      <c r="F215" s="4">
        <v>37.5</v>
      </c>
      <c r="G215">
        <v>25</v>
      </c>
      <c r="H215" s="1">
        <v>9</v>
      </c>
      <c r="I215" t="str">
        <f>VLOOKUP(D215,'[1]Contacts (2)'!$E$2:$G$54,2)</f>
        <v>Alice Cox</v>
      </c>
      <c r="J215" t="str">
        <f>VLOOKUP(D215,'[1]Contacts (2)'!$E$2:$G$54,3)</f>
        <v>Invercargill</v>
      </c>
    </row>
    <row r="216" spans="1:10" x14ac:dyDescent="0.25">
      <c r="A216" s="1" t="s">
        <v>45</v>
      </c>
      <c r="B216" s="1">
        <v>55215</v>
      </c>
      <c r="C216" s="3">
        <v>43963</v>
      </c>
      <c r="D216" s="1" t="s">
        <v>45</v>
      </c>
      <c r="E216" t="s">
        <v>12</v>
      </c>
      <c r="F216" s="4">
        <v>22.95</v>
      </c>
      <c r="G216">
        <v>100</v>
      </c>
      <c r="H216" s="1">
        <v>6</v>
      </c>
      <c r="I216" t="str">
        <f>VLOOKUP(D216,'[1]Contacts (2)'!$E$2:$G$54,2)</f>
        <v>John Jones</v>
      </c>
      <c r="J216" t="str">
        <f>VLOOKUP(D216,'[1]Contacts (2)'!$E$2:$G$54,3)</f>
        <v>Wellington</v>
      </c>
    </row>
    <row r="217" spans="1:10" x14ac:dyDescent="0.25">
      <c r="A217" s="1" t="s">
        <v>58</v>
      </c>
      <c r="B217" s="1">
        <v>55216</v>
      </c>
      <c r="C217" s="3">
        <v>43963</v>
      </c>
      <c r="D217" s="1" t="s">
        <v>58</v>
      </c>
      <c r="E217" t="s">
        <v>16</v>
      </c>
      <c r="F217" s="4">
        <v>21.5</v>
      </c>
      <c r="G217">
        <v>100</v>
      </c>
      <c r="H217" s="1">
        <v>6</v>
      </c>
      <c r="I217" t="str">
        <f>VLOOKUP(D217,'[1]Contacts (2)'!$E$2:$G$54,2)</f>
        <v>Grant Cox</v>
      </c>
      <c r="J217" t="str">
        <f>VLOOKUP(D217,'[1]Contacts (2)'!$E$2:$G$54,3)</f>
        <v>Wellington</v>
      </c>
    </row>
    <row r="218" spans="1:10" x14ac:dyDescent="0.25">
      <c r="A218" s="1" t="s">
        <v>35</v>
      </c>
      <c r="B218" s="1">
        <v>55217</v>
      </c>
      <c r="C218" s="3">
        <v>43963</v>
      </c>
      <c r="D218" s="1" t="s">
        <v>35</v>
      </c>
      <c r="E218" t="s">
        <v>12</v>
      </c>
      <c r="F218" s="4">
        <v>22.95</v>
      </c>
      <c r="G218">
        <v>10</v>
      </c>
      <c r="H218" s="1">
        <v>7</v>
      </c>
      <c r="I218" t="str">
        <f>VLOOKUP(D218,'[1]Contacts (2)'!$E$2:$G$54,2)</f>
        <v>Alice Henry</v>
      </c>
      <c r="J218" t="str">
        <f>VLOOKUP(D218,'[1]Contacts (2)'!$E$2:$G$54,3)</f>
        <v>Invercargill</v>
      </c>
    </row>
    <row r="219" spans="1:10" x14ac:dyDescent="0.25">
      <c r="A219" s="1" t="s">
        <v>21</v>
      </c>
      <c r="B219" s="1">
        <v>55218</v>
      </c>
      <c r="C219" s="3">
        <v>43963</v>
      </c>
      <c r="D219" s="1" t="s">
        <v>21</v>
      </c>
      <c r="E219" t="s">
        <v>30</v>
      </c>
      <c r="F219" s="4">
        <v>19.95</v>
      </c>
      <c r="G219">
        <v>50</v>
      </c>
      <c r="H219" s="1">
        <v>5</v>
      </c>
      <c r="I219" t="str">
        <f>VLOOKUP(D219,'[1]Contacts (2)'!$E$2:$G$54,2)</f>
        <v>Grant Oliver</v>
      </c>
      <c r="J219" t="str">
        <f>VLOOKUP(D219,'[1]Contacts (2)'!$E$2:$G$54,3)</f>
        <v>Auckland</v>
      </c>
    </row>
    <row r="220" spans="1:10" x14ac:dyDescent="0.25">
      <c r="A220" s="1" t="s">
        <v>56</v>
      </c>
      <c r="B220" s="1">
        <v>55219</v>
      </c>
      <c r="C220" s="3">
        <v>43964</v>
      </c>
      <c r="D220" s="1" t="s">
        <v>56</v>
      </c>
      <c r="E220" t="s">
        <v>30</v>
      </c>
      <c r="F220" s="4">
        <v>19.95</v>
      </c>
      <c r="G220">
        <v>100</v>
      </c>
      <c r="H220" s="1">
        <v>3</v>
      </c>
      <c r="I220" t="str">
        <f>VLOOKUP(D220,'[1]Contacts (2)'!$E$2:$G$54,2)</f>
        <v>Grant Fisher</v>
      </c>
      <c r="J220" t="str">
        <f>VLOOKUP(D220,'[1]Contacts (2)'!$E$2:$G$54,3)</f>
        <v>Hamilton</v>
      </c>
    </row>
    <row r="221" spans="1:10" x14ac:dyDescent="0.25">
      <c r="A221" s="1" t="s">
        <v>15</v>
      </c>
      <c r="B221" s="1">
        <v>55220</v>
      </c>
      <c r="C221" s="3">
        <v>43964</v>
      </c>
      <c r="D221" s="1" t="s">
        <v>15</v>
      </c>
      <c r="E221" t="s">
        <v>20</v>
      </c>
      <c r="F221" s="4">
        <v>29.95</v>
      </c>
      <c r="G221">
        <v>50</v>
      </c>
      <c r="H221" s="1">
        <v>10</v>
      </c>
      <c r="I221" t="str">
        <f>VLOOKUP(D221,'[1]Contacts (2)'!$E$2:$G$54,2)</f>
        <v>John Kelly</v>
      </c>
      <c r="J221" t="str">
        <f>VLOOKUP(D221,'[1]Contacts (2)'!$E$2:$G$54,3)</f>
        <v>Invercargill</v>
      </c>
    </row>
    <row r="222" spans="1:10" x14ac:dyDescent="0.25">
      <c r="A222" s="1" t="s">
        <v>56</v>
      </c>
      <c r="B222" s="1">
        <v>55221</v>
      </c>
      <c r="C222" s="3">
        <v>43964</v>
      </c>
      <c r="D222" s="1" t="s">
        <v>56</v>
      </c>
      <c r="E222" t="s">
        <v>30</v>
      </c>
      <c r="F222" s="4">
        <v>19.95</v>
      </c>
      <c r="G222">
        <v>100</v>
      </c>
      <c r="H222" s="1">
        <v>5</v>
      </c>
      <c r="I222" t="str">
        <f>VLOOKUP(D222,'[1]Contacts (2)'!$E$2:$G$54,2)</f>
        <v>Grant Fisher</v>
      </c>
      <c r="J222" t="str">
        <f>VLOOKUP(D222,'[1]Contacts (2)'!$E$2:$G$54,3)</f>
        <v>Hamilton</v>
      </c>
    </row>
    <row r="223" spans="1:10" x14ac:dyDescent="0.25">
      <c r="A223" s="1" t="s">
        <v>44</v>
      </c>
      <c r="B223" s="1">
        <v>55222</v>
      </c>
      <c r="C223" s="3">
        <v>43964</v>
      </c>
      <c r="D223" s="1" t="s">
        <v>44</v>
      </c>
      <c r="E223" t="s">
        <v>20</v>
      </c>
      <c r="F223" s="4">
        <v>29.95</v>
      </c>
      <c r="G223">
        <v>100</v>
      </c>
      <c r="H223" s="1">
        <v>7</v>
      </c>
      <c r="I223" t="str">
        <f>VLOOKUP(D223,'[1]Contacts (2)'!$E$2:$G$54,2)</f>
        <v>Grant Evans</v>
      </c>
      <c r="J223" t="str">
        <f>VLOOKUP(D223,'[1]Contacts (2)'!$E$2:$G$54,3)</f>
        <v>Dunedin</v>
      </c>
    </row>
    <row r="224" spans="1:10" x14ac:dyDescent="0.25">
      <c r="A224" s="1" t="s">
        <v>14</v>
      </c>
      <c r="B224" s="1">
        <v>55223</v>
      </c>
      <c r="C224" s="3">
        <v>43964</v>
      </c>
      <c r="D224" s="1" t="s">
        <v>14</v>
      </c>
      <c r="E224" t="s">
        <v>20</v>
      </c>
      <c r="F224" s="4">
        <v>29.95</v>
      </c>
      <c r="G224">
        <v>100</v>
      </c>
      <c r="H224" s="1">
        <v>7</v>
      </c>
      <c r="I224" t="str">
        <f>VLOOKUP(D224,'[1]Contacts (2)'!$E$2:$G$54,2)</f>
        <v>Bridget Cox</v>
      </c>
      <c r="J224" t="str">
        <f>VLOOKUP(D224,'[1]Contacts (2)'!$E$2:$G$54,3)</f>
        <v>Christchurch</v>
      </c>
    </row>
    <row r="225" spans="1:10" x14ac:dyDescent="0.25">
      <c r="A225" s="1" t="s">
        <v>33</v>
      </c>
      <c r="B225" s="1">
        <v>55224</v>
      </c>
      <c r="C225" s="3">
        <v>43965</v>
      </c>
      <c r="D225" s="1" t="s">
        <v>33</v>
      </c>
      <c r="E225" t="s">
        <v>16</v>
      </c>
      <c r="F225" s="4">
        <v>21.5</v>
      </c>
      <c r="G225">
        <v>10</v>
      </c>
      <c r="H225" s="1">
        <v>6</v>
      </c>
      <c r="I225" t="str">
        <f>VLOOKUP(D225,'[1]Contacts (2)'!$E$2:$G$54,2)</f>
        <v>Bridget Jones</v>
      </c>
      <c r="J225" t="str">
        <f>VLOOKUP(D225,'[1]Contacts (2)'!$E$2:$G$54,3)</f>
        <v>Wellington</v>
      </c>
    </row>
    <row r="226" spans="1:10" x14ac:dyDescent="0.25">
      <c r="A226" s="1" t="s">
        <v>24</v>
      </c>
      <c r="B226" s="1">
        <v>55225</v>
      </c>
      <c r="C226" s="3">
        <v>43965</v>
      </c>
      <c r="D226" s="1" t="s">
        <v>24</v>
      </c>
      <c r="E226" t="s">
        <v>30</v>
      </c>
      <c r="F226" s="4">
        <v>19.95</v>
      </c>
      <c r="G226">
        <v>25</v>
      </c>
      <c r="H226" s="1">
        <v>4</v>
      </c>
      <c r="I226" t="str">
        <f>VLOOKUP(D226,'[1]Contacts (2)'!$E$2:$G$54,2)</f>
        <v>John Adams</v>
      </c>
      <c r="J226" t="str">
        <f>VLOOKUP(D226,'[1]Contacts (2)'!$E$2:$G$54,3)</f>
        <v>Dunedin</v>
      </c>
    </row>
    <row r="227" spans="1:10" x14ac:dyDescent="0.25">
      <c r="A227" s="1" t="s">
        <v>29</v>
      </c>
      <c r="B227" s="1">
        <v>55226</v>
      </c>
      <c r="C227" s="3">
        <v>43965</v>
      </c>
      <c r="D227" s="1" t="s">
        <v>29</v>
      </c>
      <c r="E227" t="s">
        <v>10</v>
      </c>
      <c r="F227" s="4">
        <v>37.5</v>
      </c>
      <c r="G227">
        <v>10</v>
      </c>
      <c r="H227" s="1">
        <v>9</v>
      </c>
      <c r="I227" t="str">
        <f>VLOOKUP(D227,'[1]Contacts (2)'!$E$2:$G$54,2)</f>
        <v>John Davis</v>
      </c>
      <c r="J227" t="str">
        <f>VLOOKUP(D227,'[1]Contacts (2)'!$E$2:$G$54,3)</f>
        <v>Hamilton</v>
      </c>
    </row>
    <row r="228" spans="1:10" x14ac:dyDescent="0.25">
      <c r="A228" s="1" t="s">
        <v>17</v>
      </c>
      <c r="B228" s="1">
        <v>55227</v>
      </c>
      <c r="C228" s="3">
        <v>43965</v>
      </c>
      <c r="D228" s="1" t="s">
        <v>17</v>
      </c>
      <c r="E228" t="s">
        <v>30</v>
      </c>
      <c r="F228" s="4">
        <v>19.95</v>
      </c>
      <c r="G228">
        <v>50</v>
      </c>
      <c r="H228" s="1">
        <v>7</v>
      </c>
      <c r="I228" t="str">
        <f>VLOOKUP(D228,'[1]Contacts (2)'!$E$2:$G$54,2)</f>
        <v>Grant Jones</v>
      </c>
      <c r="J228" t="str">
        <f>VLOOKUP(D228,'[1]Contacts (2)'!$E$2:$G$54,3)</f>
        <v>Hamilton</v>
      </c>
    </row>
    <row r="229" spans="1:10" x14ac:dyDescent="0.25">
      <c r="A229" s="1" t="s">
        <v>13</v>
      </c>
      <c r="B229" s="1">
        <v>55228</v>
      </c>
      <c r="C229" s="3">
        <v>43965</v>
      </c>
      <c r="D229" s="1" t="s">
        <v>13</v>
      </c>
      <c r="E229" t="s">
        <v>16</v>
      </c>
      <c r="F229" s="4">
        <v>21.5</v>
      </c>
      <c r="G229">
        <v>25</v>
      </c>
      <c r="H229" s="1">
        <v>6</v>
      </c>
      <c r="I229" t="str">
        <f>VLOOKUP(D229,'[1]Contacts (2)'!$E$2:$G$54,2)</f>
        <v>John Cox</v>
      </c>
      <c r="J229" t="str">
        <f>VLOOKUP(D229,'[1]Contacts (2)'!$E$2:$G$54,3)</f>
        <v>Hamilton</v>
      </c>
    </row>
    <row r="230" spans="1:10" x14ac:dyDescent="0.25">
      <c r="A230" s="1" t="s">
        <v>31</v>
      </c>
      <c r="B230" s="1">
        <v>55229</v>
      </c>
      <c r="C230" s="3">
        <v>43966</v>
      </c>
      <c r="D230" s="1" t="s">
        <v>31</v>
      </c>
      <c r="E230" t="s">
        <v>30</v>
      </c>
      <c r="F230" s="4">
        <v>19.95</v>
      </c>
      <c r="G230">
        <v>10</v>
      </c>
      <c r="H230" s="1">
        <v>3</v>
      </c>
      <c r="I230" t="str">
        <f>VLOOKUP(D230,'[1]Contacts (2)'!$E$2:$G$54,2)</f>
        <v>Grant Adams</v>
      </c>
      <c r="J230" t="str">
        <f>VLOOKUP(D230,'[1]Contacts (2)'!$E$2:$G$54,3)</f>
        <v>Palmerston North</v>
      </c>
    </row>
    <row r="231" spans="1:10" x14ac:dyDescent="0.25">
      <c r="A231" s="1" t="s">
        <v>13</v>
      </c>
      <c r="B231" s="1">
        <v>55230</v>
      </c>
      <c r="C231" s="3">
        <v>43966</v>
      </c>
      <c r="D231" s="1" t="s">
        <v>13</v>
      </c>
      <c r="E231" t="s">
        <v>30</v>
      </c>
      <c r="F231" s="4">
        <v>19.95</v>
      </c>
      <c r="G231">
        <v>20</v>
      </c>
      <c r="H231" s="1">
        <v>4</v>
      </c>
      <c r="I231" t="str">
        <f>VLOOKUP(D231,'[1]Contacts (2)'!$E$2:$G$54,2)</f>
        <v>John Cox</v>
      </c>
      <c r="J231" t="str">
        <f>VLOOKUP(D231,'[1]Contacts (2)'!$E$2:$G$54,3)</f>
        <v>Hamilton</v>
      </c>
    </row>
    <row r="232" spans="1:10" x14ac:dyDescent="0.25">
      <c r="A232" s="1" t="s">
        <v>60</v>
      </c>
      <c r="B232" s="1">
        <v>55231</v>
      </c>
      <c r="C232" s="3">
        <v>43966</v>
      </c>
      <c r="D232" s="1" t="s">
        <v>60</v>
      </c>
      <c r="E232" t="s">
        <v>20</v>
      </c>
      <c r="F232" s="4">
        <v>29.95</v>
      </c>
      <c r="G232">
        <v>10</v>
      </c>
      <c r="H232" s="1">
        <v>7</v>
      </c>
      <c r="I232" t="str">
        <f>VLOOKUP(D232,'[1]Contacts (2)'!$E$2:$G$54,2)</f>
        <v>Grant Isaacs</v>
      </c>
      <c r="J232" t="str">
        <f>VLOOKUP(D232,'[1]Contacts (2)'!$E$2:$G$54,3)</f>
        <v>Hamilton</v>
      </c>
    </row>
    <row r="233" spans="1:10" x14ac:dyDescent="0.25">
      <c r="A233" s="1" t="s">
        <v>40</v>
      </c>
      <c r="B233" s="1">
        <v>55232</v>
      </c>
      <c r="C233" s="3">
        <v>43966</v>
      </c>
      <c r="D233" s="1" t="s">
        <v>40</v>
      </c>
      <c r="E233" t="s">
        <v>10</v>
      </c>
      <c r="F233" s="4">
        <v>37.5</v>
      </c>
      <c r="G233">
        <v>50</v>
      </c>
      <c r="H233" s="1">
        <v>9</v>
      </c>
      <c r="I233" t="str">
        <f>VLOOKUP(D233,'[1]Contacts (2)'!$E$2:$G$54,2)</f>
        <v>Grant Grace</v>
      </c>
      <c r="J233" t="str">
        <f>VLOOKUP(D233,'[1]Contacts (2)'!$E$2:$G$54,3)</f>
        <v>Christchurch</v>
      </c>
    </row>
    <row r="234" spans="1:10" x14ac:dyDescent="0.25">
      <c r="A234" s="1" t="s">
        <v>15</v>
      </c>
      <c r="B234" s="1">
        <v>55233</v>
      </c>
      <c r="C234" s="3">
        <v>43966</v>
      </c>
      <c r="D234" s="1" t="s">
        <v>15</v>
      </c>
      <c r="E234" t="s">
        <v>10</v>
      </c>
      <c r="F234" s="4">
        <v>37.5</v>
      </c>
      <c r="G234">
        <v>25</v>
      </c>
      <c r="H234" s="1">
        <v>9</v>
      </c>
      <c r="I234" t="str">
        <f>VLOOKUP(D234,'[1]Contacts (2)'!$E$2:$G$54,2)</f>
        <v>John Kelly</v>
      </c>
      <c r="J234" t="str">
        <f>VLOOKUP(D234,'[1]Contacts (2)'!$E$2:$G$54,3)</f>
        <v>Invercargill</v>
      </c>
    </row>
    <row r="235" spans="1:10" x14ac:dyDescent="0.25">
      <c r="A235" s="1" t="s">
        <v>43</v>
      </c>
      <c r="B235" s="1">
        <v>55234</v>
      </c>
      <c r="C235" s="3">
        <v>43967</v>
      </c>
      <c r="D235" s="1" t="s">
        <v>43</v>
      </c>
      <c r="E235" t="s">
        <v>20</v>
      </c>
      <c r="F235" s="4">
        <v>29.95</v>
      </c>
      <c r="G235">
        <v>50</v>
      </c>
      <c r="H235" s="1">
        <v>8</v>
      </c>
      <c r="I235" t="str">
        <f>VLOOKUP(D235,'[1]Contacts (2)'!$E$2:$G$54,2)</f>
        <v>Alice Davis</v>
      </c>
      <c r="J235" t="str">
        <f>VLOOKUP(D235,'[1]Contacts (2)'!$E$2:$G$54,3)</f>
        <v>Dunedin</v>
      </c>
    </row>
    <row r="236" spans="1:10" x14ac:dyDescent="0.25">
      <c r="A236" s="1" t="s">
        <v>49</v>
      </c>
      <c r="B236" s="1">
        <v>55235</v>
      </c>
      <c r="C236" s="3">
        <v>43967</v>
      </c>
      <c r="D236" s="1" t="s">
        <v>49</v>
      </c>
      <c r="E236" t="s">
        <v>12</v>
      </c>
      <c r="F236" s="4">
        <v>22.95</v>
      </c>
      <c r="G236">
        <v>100</v>
      </c>
      <c r="H236" s="1">
        <v>6</v>
      </c>
      <c r="I236" t="str">
        <f>VLOOKUP(D236,'[1]Contacts (2)'!$E$2:$G$54,2)</f>
        <v>Alice Grace</v>
      </c>
      <c r="J236" t="str">
        <f>VLOOKUP(D236,'[1]Contacts (2)'!$E$2:$G$54,3)</f>
        <v>Christchurch</v>
      </c>
    </row>
    <row r="237" spans="1:10" x14ac:dyDescent="0.25">
      <c r="A237" s="1" t="s">
        <v>31</v>
      </c>
      <c r="B237" s="1">
        <v>55236</v>
      </c>
      <c r="C237" s="3">
        <v>43967</v>
      </c>
      <c r="D237" s="1" t="s">
        <v>31</v>
      </c>
      <c r="E237" t="s">
        <v>20</v>
      </c>
      <c r="F237" s="4">
        <v>29.95</v>
      </c>
      <c r="G237">
        <v>25</v>
      </c>
      <c r="H237" s="1">
        <v>8</v>
      </c>
      <c r="I237" t="str">
        <f>VLOOKUP(D237,'[1]Contacts (2)'!$E$2:$G$54,2)</f>
        <v>Grant Adams</v>
      </c>
      <c r="J237" t="str">
        <f>VLOOKUP(D237,'[1]Contacts (2)'!$E$2:$G$54,3)</f>
        <v>Palmerston North</v>
      </c>
    </row>
    <row r="238" spans="1:10" x14ac:dyDescent="0.25">
      <c r="A238" s="1" t="s">
        <v>57</v>
      </c>
      <c r="B238" s="1">
        <v>55237</v>
      </c>
      <c r="C238" s="3">
        <v>43967</v>
      </c>
      <c r="D238" s="1" t="s">
        <v>57</v>
      </c>
      <c r="E238" t="s">
        <v>20</v>
      </c>
      <c r="F238" s="4">
        <v>29.95</v>
      </c>
      <c r="G238">
        <v>50</v>
      </c>
      <c r="H238" s="1">
        <v>8</v>
      </c>
      <c r="I238" t="str">
        <f>VLOOKUP(D238,'[1]Contacts (2)'!$E$2:$G$54,2)</f>
        <v>Grant Munro</v>
      </c>
      <c r="J238" t="str">
        <f>VLOOKUP(D238,'[1]Contacts (2)'!$E$2:$G$54,3)</f>
        <v>Wellington</v>
      </c>
    </row>
    <row r="239" spans="1:10" x14ac:dyDescent="0.25">
      <c r="A239" s="1" t="s">
        <v>45</v>
      </c>
      <c r="B239" s="1">
        <v>55238</v>
      </c>
      <c r="C239" s="3">
        <v>43968</v>
      </c>
      <c r="D239" s="1" t="s">
        <v>45</v>
      </c>
      <c r="E239" t="s">
        <v>20</v>
      </c>
      <c r="F239" s="4">
        <v>29.95</v>
      </c>
      <c r="G239">
        <v>100</v>
      </c>
      <c r="H239" s="1">
        <v>7</v>
      </c>
      <c r="I239" t="str">
        <f>VLOOKUP(D239,'[1]Contacts (2)'!$E$2:$G$54,2)</f>
        <v>John Jones</v>
      </c>
      <c r="J239" t="str">
        <f>VLOOKUP(D239,'[1]Contacts (2)'!$E$2:$G$54,3)</f>
        <v>Wellington</v>
      </c>
    </row>
    <row r="240" spans="1:10" x14ac:dyDescent="0.25">
      <c r="A240" s="1" t="s">
        <v>18</v>
      </c>
      <c r="B240" s="1">
        <v>55239</v>
      </c>
      <c r="C240" s="3">
        <v>43968</v>
      </c>
      <c r="D240" s="1" t="s">
        <v>18</v>
      </c>
      <c r="E240" t="s">
        <v>20</v>
      </c>
      <c r="F240" s="4">
        <v>29.95</v>
      </c>
      <c r="G240">
        <v>100</v>
      </c>
      <c r="H240" s="1">
        <v>10</v>
      </c>
      <c r="I240" t="str">
        <f>VLOOKUP(D240,'[1]Contacts (2)'!$E$2:$G$54,2)</f>
        <v>Bridget Isaacs</v>
      </c>
      <c r="J240" t="str">
        <f>VLOOKUP(D240,'[1]Contacts (2)'!$E$2:$G$54,3)</f>
        <v>Christchurch</v>
      </c>
    </row>
    <row r="241" spans="1:10" x14ac:dyDescent="0.25">
      <c r="A241" s="1" t="s">
        <v>46</v>
      </c>
      <c r="B241" s="1">
        <v>55240</v>
      </c>
      <c r="C241" s="3">
        <v>43968</v>
      </c>
      <c r="D241" s="1" t="s">
        <v>46</v>
      </c>
      <c r="E241" t="s">
        <v>12</v>
      </c>
      <c r="F241" s="4">
        <v>22.95</v>
      </c>
      <c r="G241">
        <v>20</v>
      </c>
      <c r="H241" s="1">
        <v>7</v>
      </c>
      <c r="I241" t="str">
        <f>VLOOKUP(D241,'[1]Contacts (2)'!$E$2:$G$54,2)</f>
        <v>Grant Kelly</v>
      </c>
      <c r="J241" t="str">
        <f>VLOOKUP(D241,'[1]Contacts (2)'!$E$2:$G$54,3)</f>
        <v>Hamilton</v>
      </c>
    </row>
    <row r="242" spans="1:10" x14ac:dyDescent="0.25">
      <c r="A242" s="1" t="s">
        <v>18</v>
      </c>
      <c r="B242" s="1">
        <v>55241</v>
      </c>
      <c r="C242" s="3">
        <v>43968</v>
      </c>
      <c r="D242" s="1" t="s">
        <v>18</v>
      </c>
      <c r="E242" t="s">
        <v>10</v>
      </c>
      <c r="F242" s="4">
        <v>37.5</v>
      </c>
      <c r="G242">
        <v>50</v>
      </c>
      <c r="H242" s="1">
        <v>8</v>
      </c>
      <c r="I242" t="str">
        <f>VLOOKUP(D242,'[1]Contacts (2)'!$E$2:$G$54,2)</f>
        <v>Bridget Isaacs</v>
      </c>
      <c r="J242" t="str">
        <f>VLOOKUP(D242,'[1]Contacts (2)'!$E$2:$G$54,3)</f>
        <v>Christchurch</v>
      </c>
    </row>
    <row r="243" spans="1:10" x14ac:dyDescent="0.25">
      <c r="A243" s="1" t="s">
        <v>17</v>
      </c>
      <c r="B243" s="1">
        <v>55242</v>
      </c>
      <c r="C243" s="3">
        <v>43968</v>
      </c>
      <c r="D243" s="1" t="s">
        <v>17</v>
      </c>
      <c r="E243" t="s">
        <v>16</v>
      </c>
      <c r="F243" s="4">
        <v>21.5</v>
      </c>
      <c r="G243">
        <v>20</v>
      </c>
      <c r="H243" s="1">
        <v>5</v>
      </c>
      <c r="I243" t="str">
        <f>VLOOKUP(D243,'[1]Contacts (2)'!$E$2:$G$54,2)</f>
        <v>Grant Jones</v>
      </c>
      <c r="J243" t="str">
        <f>VLOOKUP(D243,'[1]Contacts (2)'!$E$2:$G$54,3)</f>
        <v>Hamilton</v>
      </c>
    </row>
    <row r="244" spans="1:10" x14ac:dyDescent="0.25">
      <c r="A244" s="1" t="s">
        <v>42</v>
      </c>
      <c r="B244" s="1">
        <v>55243</v>
      </c>
      <c r="C244" s="3">
        <v>43969</v>
      </c>
      <c r="D244" s="1" t="s">
        <v>42</v>
      </c>
      <c r="E244" t="s">
        <v>30</v>
      </c>
      <c r="F244" s="4">
        <v>19.95</v>
      </c>
      <c r="G244">
        <v>20</v>
      </c>
      <c r="H244" s="1">
        <v>5</v>
      </c>
      <c r="I244" t="str">
        <f>VLOOKUP(D244,'[1]Contacts (2)'!$E$2:$G$54,2)</f>
        <v>Grant Lucky</v>
      </c>
      <c r="J244" t="str">
        <f>VLOOKUP(D244,'[1]Contacts (2)'!$E$2:$G$54,3)</f>
        <v>Christchurch</v>
      </c>
    </row>
    <row r="245" spans="1:10" x14ac:dyDescent="0.25">
      <c r="A245" s="1" t="s">
        <v>45</v>
      </c>
      <c r="B245" s="1">
        <v>55244</v>
      </c>
      <c r="C245" s="3">
        <v>43969</v>
      </c>
      <c r="D245" s="1" t="s">
        <v>45</v>
      </c>
      <c r="E245" t="s">
        <v>30</v>
      </c>
      <c r="F245" s="4">
        <v>19.95</v>
      </c>
      <c r="G245">
        <v>10</v>
      </c>
      <c r="H245" s="1">
        <v>3</v>
      </c>
      <c r="I245" t="str">
        <f>VLOOKUP(D245,'[1]Contacts (2)'!$E$2:$G$54,2)</f>
        <v>John Jones</v>
      </c>
      <c r="J245" t="str">
        <f>VLOOKUP(D245,'[1]Contacts (2)'!$E$2:$G$54,3)</f>
        <v>Wellington</v>
      </c>
    </row>
    <row r="246" spans="1:10" x14ac:dyDescent="0.25">
      <c r="A246" s="1" t="s">
        <v>38</v>
      </c>
      <c r="B246" s="1">
        <v>55245</v>
      </c>
      <c r="C246" s="3">
        <v>43969</v>
      </c>
      <c r="D246" s="1" t="s">
        <v>38</v>
      </c>
      <c r="E246" t="s">
        <v>10</v>
      </c>
      <c r="F246" s="4">
        <v>37.5</v>
      </c>
      <c r="G246">
        <v>25</v>
      </c>
      <c r="H246" s="1">
        <v>10</v>
      </c>
      <c r="I246" t="str">
        <f>VLOOKUP(D246,'[1]Contacts (2)'!$E$2:$G$54,2)</f>
        <v>Grant Peters</v>
      </c>
      <c r="J246" t="str">
        <f>VLOOKUP(D246,'[1]Contacts (2)'!$E$2:$G$54,3)</f>
        <v>Christchurch</v>
      </c>
    </row>
    <row r="247" spans="1:10" x14ac:dyDescent="0.25">
      <c r="A247" s="1" t="s">
        <v>29</v>
      </c>
      <c r="B247" s="1">
        <v>55246</v>
      </c>
      <c r="C247" s="3">
        <v>43969</v>
      </c>
      <c r="D247" s="1" t="s">
        <v>29</v>
      </c>
      <c r="E247" t="s">
        <v>12</v>
      </c>
      <c r="F247" s="4">
        <v>22.95</v>
      </c>
      <c r="G247">
        <v>10</v>
      </c>
      <c r="H247" s="1">
        <v>6</v>
      </c>
      <c r="I247" t="str">
        <f>VLOOKUP(D247,'[1]Contacts (2)'!$E$2:$G$54,2)</f>
        <v>John Davis</v>
      </c>
      <c r="J247" t="str">
        <f>VLOOKUP(D247,'[1]Contacts (2)'!$E$2:$G$54,3)</f>
        <v>Hamilton</v>
      </c>
    </row>
    <row r="248" spans="1:10" x14ac:dyDescent="0.25">
      <c r="A248" s="1" t="s">
        <v>25</v>
      </c>
      <c r="B248" s="1">
        <v>55247</v>
      </c>
      <c r="C248" s="3">
        <v>43969</v>
      </c>
      <c r="D248" s="1" t="s">
        <v>25</v>
      </c>
      <c r="E248" t="s">
        <v>12</v>
      </c>
      <c r="F248" s="4">
        <v>22.95</v>
      </c>
      <c r="G248">
        <v>10</v>
      </c>
      <c r="H248" s="1">
        <v>7</v>
      </c>
      <c r="I248" t="str">
        <f>VLOOKUP(D248,'[1]Contacts (2)'!$E$2:$G$54,2)</f>
        <v>Bridget Lucky</v>
      </c>
      <c r="J248" t="str">
        <f>VLOOKUP(D248,'[1]Contacts (2)'!$E$2:$G$54,3)</f>
        <v>Invercargill</v>
      </c>
    </row>
    <row r="249" spans="1:10" x14ac:dyDescent="0.25">
      <c r="A249" s="1" t="s">
        <v>66</v>
      </c>
      <c r="B249" s="1">
        <v>55248</v>
      </c>
      <c r="C249" s="3">
        <v>43969</v>
      </c>
      <c r="D249" s="1" t="s">
        <v>66</v>
      </c>
      <c r="E249" t="s">
        <v>12</v>
      </c>
      <c r="F249" s="4">
        <v>22.95</v>
      </c>
      <c r="G249">
        <v>100</v>
      </c>
      <c r="H249" s="1">
        <v>7</v>
      </c>
      <c r="I249" t="str">
        <f>VLOOKUP(D249,'[1]Contacts (2)'!$E$2:$G$54,2)</f>
        <v>Alice Jones</v>
      </c>
      <c r="J249" t="str">
        <f>VLOOKUP(D249,'[1]Contacts (2)'!$E$2:$G$54,3)</f>
        <v>Hamilton</v>
      </c>
    </row>
    <row r="250" spans="1:10" x14ac:dyDescent="0.25">
      <c r="A250" s="1" t="s">
        <v>58</v>
      </c>
      <c r="B250" s="1">
        <v>55249</v>
      </c>
      <c r="C250" s="3">
        <v>43970</v>
      </c>
      <c r="D250" s="1" t="s">
        <v>58</v>
      </c>
      <c r="E250" t="s">
        <v>20</v>
      </c>
      <c r="F250" s="4">
        <v>29.95</v>
      </c>
      <c r="G250">
        <v>25</v>
      </c>
      <c r="H250" s="1">
        <v>7</v>
      </c>
      <c r="I250" t="str">
        <f>VLOOKUP(D250,'[1]Contacts (2)'!$E$2:$G$54,2)</f>
        <v>Grant Cox</v>
      </c>
      <c r="J250" t="str">
        <f>VLOOKUP(D250,'[1]Contacts (2)'!$E$2:$G$54,3)</f>
        <v>Wellington</v>
      </c>
    </row>
    <row r="251" spans="1:10" x14ac:dyDescent="0.25">
      <c r="A251" s="1" t="s">
        <v>40</v>
      </c>
      <c r="B251" s="1">
        <v>55250</v>
      </c>
      <c r="C251" s="3">
        <v>43970</v>
      </c>
      <c r="D251" s="1" t="s">
        <v>40</v>
      </c>
      <c r="E251" t="s">
        <v>10</v>
      </c>
      <c r="F251" s="4">
        <v>37.5</v>
      </c>
      <c r="G251">
        <v>20</v>
      </c>
      <c r="H251" s="1">
        <v>9</v>
      </c>
      <c r="I251" t="str">
        <f>VLOOKUP(D251,'[1]Contacts (2)'!$E$2:$G$54,2)</f>
        <v>Grant Grace</v>
      </c>
      <c r="J251" t="str">
        <f>VLOOKUP(D251,'[1]Contacts (2)'!$E$2:$G$54,3)</f>
        <v>Christchurch</v>
      </c>
    </row>
    <row r="252" spans="1:10" x14ac:dyDescent="0.25">
      <c r="A252" s="1" t="s">
        <v>47</v>
      </c>
      <c r="B252" s="1">
        <v>55251</v>
      </c>
      <c r="C252" s="3">
        <v>43970</v>
      </c>
      <c r="D252" s="1" t="s">
        <v>47</v>
      </c>
      <c r="E252" t="s">
        <v>20</v>
      </c>
      <c r="F252" s="4">
        <v>29.95</v>
      </c>
      <c r="G252">
        <v>25</v>
      </c>
      <c r="H252" s="1">
        <v>8</v>
      </c>
      <c r="I252" t="str">
        <f>VLOOKUP(D252,'[1]Contacts (2)'!$E$2:$G$54,2)</f>
        <v>John Grace</v>
      </c>
      <c r="J252" t="str">
        <f>VLOOKUP(D252,'[1]Contacts (2)'!$E$2:$G$54,3)</f>
        <v>Invercargill</v>
      </c>
    </row>
    <row r="253" spans="1:10" x14ac:dyDescent="0.25">
      <c r="A253" s="1" t="s">
        <v>33</v>
      </c>
      <c r="B253" s="1">
        <v>55252</v>
      </c>
      <c r="C253" s="3">
        <v>43970</v>
      </c>
      <c r="D253" s="1" t="s">
        <v>33</v>
      </c>
      <c r="E253" t="s">
        <v>20</v>
      </c>
      <c r="F253" s="4">
        <v>29.95</v>
      </c>
      <c r="G253">
        <v>10</v>
      </c>
      <c r="H253" s="1">
        <v>8</v>
      </c>
      <c r="I253" t="str">
        <f>VLOOKUP(D253,'[1]Contacts (2)'!$E$2:$G$54,2)</f>
        <v>Bridget Jones</v>
      </c>
      <c r="J253" t="str">
        <f>VLOOKUP(D253,'[1]Contacts (2)'!$E$2:$G$54,3)</f>
        <v>Wellington</v>
      </c>
    </row>
    <row r="254" spans="1:10" x14ac:dyDescent="0.25">
      <c r="A254" s="1" t="s">
        <v>66</v>
      </c>
      <c r="B254" s="1">
        <v>55253</v>
      </c>
      <c r="C254" s="3">
        <v>43970</v>
      </c>
      <c r="D254" s="1" t="s">
        <v>66</v>
      </c>
      <c r="E254" t="s">
        <v>20</v>
      </c>
      <c r="F254" s="4">
        <v>29.95</v>
      </c>
      <c r="G254">
        <v>100</v>
      </c>
      <c r="H254" s="1">
        <v>7</v>
      </c>
      <c r="I254" t="str">
        <f>VLOOKUP(D254,'[1]Contacts (2)'!$E$2:$G$54,2)</f>
        <v>Alice Jones</v>
      </c>
      <c r="J254" t="str">
        <f>VLOOKUP(D254,'[1]Contacts (2)'!$E$2:$G$54,3)</f>
        <v>Hamilton</v>
      </c>
    </row>
    <row r="255" spans="1:10" x14ac:dyDescent="0.25">
      <c r="A255" s="1" t="s">
        <v>50</v>
      </c>
      <c r="B255" s="1">
        <v>55254</v>
      </c>
      <c r="C255" s="3">
        <v>43970</v>
      </c>
      <c r="D255" s="1" t="s">
        <v>50</v>
      </c>
      <c r="E255" t="s">
        <v>12</v>
      </c>
      <c r="F255" s="4">
        <v>22.95</v>
      </c>
      <c r="G255">
        <v>100</v>
      </c>
      <c r="H255" s="1">
        <v>6</v>
      </c>
      <c r="I255" t="str">
        <f>VLOOKUP(D255,'[1]Contacts (2)'!$E$2:$G$54,2)</f>
        <v>Bridget Neville</v>
      </c>
      <c r="J255" t="str">
        <f>VLOOKUP(D255,'[1]Contacts (2)'!$E$2:$G$54,3)</f>
        <v>Christchurch</v>
      </c>
    </row>
    <row r="256" spans="1:10" x14ac:dyDescent="0.25">
      <c r="A256" s="1" t="s">
        <v>37</v>
      </c>
      <c r="B256" s="1">
        <v>55255</v>
      </c>
      <c r="C256" s="3">
        <v>43971</v>
      </c>
      <c r="D256" s="1" t="s">
        <v>37</v>
      </c>
      <c r="E256" t="s">
        <v>10</v>
      </c>
      <c r="F256" s="4">
        <v>37.5</v>
      </c>
      <c r="G256">
        <v>25</v>
      </c>
      <c r="H256" s="1">
        <v>8</v>
      </c>
      <c r="I256" t="str">
        <f>VLOOKUP(D256,'[1]Contacts (2)'!$E$2:$G$54,2)</f>
        <v>John Evans</v>
      </c>
      <c r="J256" t="str">
        <f>VLOOKUP(D256,'[1]Contacts (2)'!$E$2:$G$54,3)</f>
        <v>Invercargill</v>
      </c>
    </row>
    <row r="257" spans="1:10" x14ac:dyDescent="0.25">
      <c r="A257" s="1" t="s">
        <v>55</v>
      </c>
      <c r="B257" s="1">
        <v>55256</v>
      </c>
      <c r="C257" s="3">
        <v>43971</v>
      </c>
      <c r="D257" s="1" t="s">
        <v>55</v>
      </c>
      <c r="E257" t="s">
        <v>20</v>
      </c>
      <c r="F257" s="4">
        <v>29.95</v>
      </c>
      <c r="G257">
        <v>20</v>
      </c>
      <c r="H257" s="1">
        <v>8</v>
      </c>
      <c r="I257" t="str">
        <f>VLOOKUP(D257,'[1]Contacts (2)'!$E$2:$G$54,2)</f>
        <v>Bridget Munro</v>
      </c>
      <c r="J257" t="str">
        <f>VLOOKUP(D257,'[1]Contacts (2)'!$E$2:$G$54,3)</f>
        <v>Christchurch</v>
      </c>
    </row>
    <row r="258" spans="1:10" x14ac:dyDescent="0.25">
      <c r="A258" s="1" t="s">
        <v>26</v>
      </c>
      <c r="B258" s="1">
        <v>55257</v>
      </c>
      <c r="C258" s="3">
        <v>43971</v>
      </c>
      <c r="D258" s="1" t="s">
        <v>26</v>
      </c>
      <c r="E258" t="s">
        <v>20</v>
      </c>
      <c r="F258" s="4">
        <v>29.95</v>
      </c>
      <c r="G258">
        <v>25</v>
      </c>
      <c r="H258" s="1">
        <v>8</v>
      </c>
      <c r="I258" t="str">
        <f>VLOOKUP(D258,'[1]Contacts (2)'!$E$2:$G$54,2)</f>
        <v>Bridget Kelly</v>
      </c>
      <c r="J258" t="str">
        <f>VLOOKUP(D258,'[1]Contacts (2)'!$E$2:$G$54,3)</f>
        <v>Wellington</v>
      </c>
    </row>
    <row r="259" spans="1:10" x14ac:dyDescent="0.25">
      <c r="A259" s="1" t="s">
        <v>64</v>
      </c>
      <c r="B259" s="1">
        <v>55258</v>
      </c>
      <c r="C259" s="3">
        <v>43971</v>
      </c>
      <c r="D259" s="1" t="s">
        <v>64</v>
      </c>
      <c r="E259" t="s">
        <v>12</v>
      </c>
      <c r="F259" s="4">
        <v>22.95</v>
      </c>
      <c r="G259">
        <v>100</v>
      </c>
      <c r="H259" s="1">
        <v>7</v>
      </c>
      <c r="I259" t="str">
        <f>VLOOKUP(D259,'[1]Contacts (2)'!$E$2:$G$54,2)</f>
        <v>Alice Fisher</v>
      </c>
      <c r="J259" t="str">
        <f>VLOOKUP(D259,'[1]Contacts (2)'!$E$2:$G$54,3)</f>
        <v>Christchurch</v>
      </c>
    </row>
    <row r="260" spans="1:10" x14ac:dyDescent="0.25">
      <c r="A260" s="1" t="s">
        <v>37</v>
      </c>
      <c r="B260" s="1">
        <v>55259</v>
      </c>
      <c r="C260" s="3">
        <v>43972</v>
      </c>
      <c r="D260" s="1" t="s">
        <v>37</v>
      </c>
      <c r="E260" t="s">
        <v>30</v>
      </c>
      <c r="F260" s="4">
        <v>19.95</v>
      </c>
      <c r="G260">
        <v>10</v>
      </c>
      <c r="H260" s="1">
        <v>4</v>
      </c>
      <c r="I260" t="str">
        <f>VLOOKUP(D260,'[1]Contacts (2)'!$E$2:$G$54,2)</f>
        <v>John Evans</v>
      </c>
      <c r="J260" t="str">
        <f>VLOOKUP(D260,'[1]Contacts (2)'!$E$2:$G$54,3)</f>
        <v>Invercargill</v>
      </c>
    </row>
    <row r="261" spans="1:10" x14ac:dyDescent="0.25">
      <c r="A261" s="1" t="s">
        <v>36</v>
      </c>
      <c r="B261" s="1">
        <v>55260</v>
      </c>
      <c r="C261" s="3">
        <v>43972</v>
      </c>
      <c r="D261" s="1" t="s">
        <v>36</v>
      </c>
      <c r="E261" t="s">
        <v>16</v>
      </c>
      <c r="F261" s="4">
        <v>21.5</v>
      </c>
      <c r="G261">
        <v>25</v>
      </c>
      <c r="H261" s="1">
        <v>6</v>
      </c>
      <c r="I261" t="str">
        <f>VLOOKUP(D261,'[1]Contacts (2)'!$E$2:$G$54,2)</f>
        <v>Alice Adams</v>
      </c>
      <c r="J261" t="str">
        <f>VLOOKUP(D261,'[1]Contacts (2)'!$E$2:$G$54,3)</f>
        <v>Dunedin</v>
      </c>
    </row>
    <row r="262" spans="1:10" x14ac:dyDescent="0.25">
      <c r="A262" s="1" t="s">
        <v>38</v>
      </c>
      <c r="B262" s="1">
        <v>55261</v>
      </c>
      <c r="C262" s="3">
        <v>43972</v>
      </c>
      <c r="D262" s="1" t="s">
        <v>38</v>
      </c>
      <c r="E262" t="s">
        <v>20</v>
      </c>
      <c r="F262" s="4">
        <v>29.95</v>
      </c>
      <c r="G262">
        <v>25</v>
      </c>
      <c r="H262" s="1">
        <v>7</v>
      </c>
      <c r="I262" t="str">
        <f>VLOOKUP(D262,'[1]Contacts (2)'!$E$2:$G$54,2)</f>
        <v>Grant Peters</v>
      </c>
      <c r="J262" t="str">
        <f>VLOOKUP(D262,'[1]Contacts (2)'!$E$2:$G$54,3)</f>
        <v>Christchurch</v>
      </c>
    </row>
    <row r="263" spans="1:10" x14ac:dyDescent="0.25">
      <c r="A263" s="1" t="s">
        <v>13</v>
      </c>
      <c r="B263" s="1">
        <v>55262</v>
      </c>
      <c r="C263" s="3">
        <v>43972</v>
      </c>
      <c r="D263" s="1" t="s">
        <v>13</v>
      </c>
      <c r="E263" t="s">
        <v>12</v>
      </c>
      <c r="F263" s="4">
        <v>22.95</v>
      </c>
      <c r="G263">
        <v>25</v>
      </c>
      <c r="H263" s="1">
        <v>7</v>
      </c>
      <c r="I263" t="str">
        <f>VLOOKUP(D263,'[1]Contacts (2)'!$E$2:$G$54,2)</f>
        <v>John Cox</v>
      </c>
      <c r="J263" t="str">
        <f>VLOOKUP(D263,'[1]Contacts (2)'!$E$2:$G$54,3)</f>
        <v>Hamilton</v>
      </c>
    </row>
    <row r="264" spans="1:10" x14ac:dyDescent="0.25">
      <c r="A264" s="1" t="s">
        <v>47</v>
      </c>
      <c r="B264" s="1">
        <v>55263</v>
      </c>
      <c r="C264" s="3">
        <v>43972</v>
      </c>
      <c r="D264" s="1" t="s">
        <v>47</v>
      </c>
      <c r="E264" t="s">
        <v>12</v>
      </c>
      <c r="F264" s="4">
        <v>22.95</v>
      </c>
      <c r="G264">
        <v>10</v>
      </c>
      <c r="H264" s="1">
        <v>7</v>
      </c>
      <c r="I264" t="str">
        <f>VLOOKUP(D264,'[1]Contacts (2)'!$E$2:$G$54,2)</f>
        <v>John Grace</v>
      </c>
      <c r="J264" t="str">
        <f>VLOOKUP(D264,'[1]Contacts (2)'!$E$2:$G$54,3)</f>
        <v>Invercargill</v>
      </c>
    </row>
    <row r="265" spans="1:10" x14ac:dyDescent="0.25">
      <c r="A265" s="1" t="s">
        <v>54</v>
      </c>
      <c r="B265" s="1">
        <v>55264</v>
      </c>
      <c r="C265" s="3">
        <v>43973</v>
      </c>
      <c r="D265" s="1" t="s">
        <v>54</v>
      </c>
      <c r="E265" t="s">
        <v>30</v>
      </c>
      <c r="F265" s="4">
        <v>19.95</v>
      </c>
      <c r="G265">
        <v>20</v>
      </c>
      <c r="H265" s="1">
        <v>3</v>
      </c>
      <c r="I265" t="str">
        <f>VLOOKUP(D265,'[1]Contacts (2)'!$E$2:$G$54,2)</f>
        <v>John Fisher</v>
      </c>
      <c r="J265" t="str">
        <f>VLOOKUP(D265,'[1]Contacts (2)'!$E$2:$G$54,3)</f>
        <v>Christchurch</v>
      </c>
    </row>
    <row r="266" spans="1:10" x14ac:dyDescent="0.25">
      <c r="A266" s="1" t="s">
        <v>44</v>
      </c>
      <c r="B266" s="1">
        <v>55265</v>
      </c>
      <c r="C266" s="3">
        <v>43973</v>
      </c>
      <c r="D266" s="1" t="s">
        <v>44</v>
      </c>
      <c r="E266" t="s">
        <v>16</v>
      </c>
      <c r="F266" s="4">
        <v>21.5</v>
      </c>
      <c r="G266">
        <v>100</v>
      </c>
      <c r="H266" s="1">
        <v>6</v>
      </c>
      <c r="I266" t="str">
        <f>VLOOKUP(D266,'[1]Contacts (2)'!$E$2:$G$54,2)</f>
        <v>Grant Evans</v>
      </c>
      <c r="J266" t="str">
        <f>VLOOKUP(D266,'[1]Contacts (2)'!$E$2:$G$54,3)</f>
        <v>Dunedin</v>
      </c>
    </row>
    <row r="267" spans="1:10" x14ac:dyDescent="0.25">
      <c r="A267" s="1" t="s">
        <v>46</v>
      </c>
      <c r="B267" s="1">
        <v>55266</v>
      </c>
      <c r="C267" s="3">
        <v>43973</v>
      </c>
      <c r="D267" s="1" t="s">
        <v>46</v>
      </c>
      <c r="E267" t="s">
        <v>16</v>
      </c>
      <c r="F267" s="4">
        <v>21.5</v>
      </c>
      <c r="G267">
        <v>100</v>
      </c>
      <c r="H267" s="1">
        <v>6</v>
      </c>
      <c r="I267" t="str">
        <f>VLOOKUP(D267,'[1]Contacts (2)'!$E$2:$G$54,2)</f>
        <v>Grant Kelly</v>
      </c>
      <c r="J267" t="str">
        <f>VLOOKUP(D267,'[1]Contacts (2)'!$E$2:$G$54,3)</f>
        <v>Hamilton</v>
      </c>
    </row>
    <row r="268" spans="1:10" x14ac:dyDescent="0.25">
      <c r="A268" s="1" t="s">
        <v>62</v>
      </c>
      <c r="B268" s="1">
        <v>55267</v>
      </c>
      <c r="C268" s="3">
        <v>43973</v>
      </c>
      <c r="D268" s="1" t="s">
        <v>62</v>
      </c>
      <c r="E268" t="s">
        <v>16</v>
      </c>
      <c r="F268" s="4">
        <v>21.5</v>
      </c>
      <c r="G268">
        <v>20</v>
      </c>
      <c r="H268" s="1">
        <v>5</v>
      </c>
      <c r="I268" t="str">
        <f>VLOOKUP(D268,'[1]Contacts (2)'!$E$2:$G$54,2)</f>
        <v>Bridget Peters</v>
      </c>
      <c r="J268" t="str">
        <f>VLOOKUP(D268,'[1]Contacts (2)'!$E$2:$G$54,3)</f>
        <v>Hamilton</v>
      </c>
    </row>
    <row r="269" spans="1:10" x14ac:dyDescent="0.25">
      <c r="A269" s="1" t="s">
        <v>35</v>
      </c>
      <c r="B269" s="1">
        <v>55268</v>
      </c>
      <c r="C269" s="3">
        <v>43974</v>
      </c>
      <c r="D269" s="1" t="s">
        <v>35</v>
      </c>
      <c r="E269" t="s">
        <v>16</v>
      </c>
      <c r="F269" s="4">
        <v>21.5</v>
      </c>
      <c r="G269">
        <v>100</v>
      </c>
      <c r="H269" s="1">
        <v>6</v>
      </c>
      <c r="I269" t="str">
        <f>VLOOKUP(D269,'[1]Contacts (2)'!$E$2:$G$54,2)</f>
        <v>Alice Henry</v>
      </c>
      <c r="J269" t="str">
        <f>VLOOKUP(D269,'[1]Contacts (2)'!$E$2:$G$54,3)</f>
        <v>Invercargill</v>
      </c>
    </row>
    <row r="270" spans="1:10" x14ac:dyDescent="0.25">
      <c r="A270" s="1" t="s">
        <v>15</v>
      </c>
      <c r="B270" s="1">
        <v>55269</v>
      </c>
      <c r="C270" s="3">
        <v>43974</v>
      </c>
      <c r="D270" s="1" t="s">
        <v>15</v>
      </c>
      <c r="E270" t="s">
        <v>12</v>
      </c>
      <c r="F270" s="4">
        <v>22.95</v>
      </c>
      <c r="G270">
        <v>50</v>
      </c>
      <c r="H270" s="1">
        <v>10</v>
      </c>
      <c r="I270" t="str">
        <f>VLOOKUP(D270,'[1]Contacts (2)'!$E$2:$G$54,2)</f>
        <v>John Kelly</v>
      </c>
      <c r="J270" t="str">
        <f>VLOOKUP(D270,'[1]Contacts (2)'!$E$2:$G$54,3)</f>
        <v>Invercargill</v>
      </c>
    </row>
    <row r="271" spans="1:10" x14ac:dyDescent="0.25">
      <c r="A271" s="1" t="s">
        <v>61</v>
      </c>
      <c r="B271" s="1">
        <v>55270</v>
      </c>
      <c r="C271" s="3">
        <v>43974</v>
      </c>
      <c r="D271" s="1" t="s">
        <v>61</v>
      </c>
      <c r="E271" t="s">
        <v>20</v>
      </c>
      <c r="F271" s="4">
        <v>29.95</v>
      </c>
      <c r="G271">
        <v>20</v>
      </c>
      <c r="H271" s="1">
        <v>8</v>
      </c>
      <c r="I271" t="str">
        <f>VLOOKUP(D271,'[1]Contacts (2)'!$E$2:$G$54,2)</f>
        <v>Bridget Adams</v>
      </c>
      <c r="J271" t="str">
        <f>VLOOKUP(D271,'[1]Contacts (2)'!$E$2:$G$54,3)</f>
        <v>Invercargill</v>
      </c>
    </row>
    <row r="272" spans="1:10" x14ac:dyDescent="0.25">
      <c r="A272" s="1" t="s">
        <v>44</v>
      </c>
      <c r="B272" s="1">
        <v>55271</v>
      </c>
      <c r="C272" s="3">
        <v>43974</v>
      </c>
      <c r="D272" s="1" t="s">
        <v>44</v>
      </c>
      <c r="E272" t="s">
        <v>30</v>
      </c>
      <c r="F272" s="4">
        <v>19.95</v>
      </c>
      <c r="G272">
        <v>10</v>
      </c>
      <c r="H272" s="1">
        <v>4</v>
      </c>
      <c r="I272" t="str">
        <f>VLOOKUP(D272,'[1]Contacts (2)'!$E$2:$G$54,2)</f>
        <v>Grant Evans</v>
      </c>
      <c r="J272" t="str">
        <f>VLOOKUP(D272,'[1]Contacts (2)'!$E$2:$G$54,3)</f>
        <v>Dunedin</v>
      </c>
    </row>
    <row r="273" spans="1:10" x14ac:dyDescent="0.25">
      <c r="A273" s="1" t="s">
        <v>33</v>
      </c>
      <c r="B273" s="1">
        <v>55272</v>
      </c>
      <c r="C273" s="3">
        <v>43974</v>
      </c>
      <c r="D273" s="1" t="s">
        <v>33</v>
      </c>
      <c r="E273" t="s">
        <v>16</v>
      </c>
      <c r="F273" s="4">
        <v>21.5</v>
      </c>
      <c r="G273">
        <v>100</v>
      </c>
      <c r="H273" s="1">
        <v>5</v>
      </c>
      <c r="I273" t="str">
        <f>VLOOKUP(D273,'[1]Contacts (2)'!$E$2:$G$54,2)</f>
        <v>Bridget Jones</v>
      </c>
      <c r="J273" t="str">
        <f>VLOOKUP(D273,'[1]Contacts (2)'!$E$2:$G$54,3)</f>
        <v>Wellington</v>
      </c>
    </row>
    <row r="274" spans="1:10" x14ac:dyDescent="0.25">
      <c r="A274" s="1" t="s">
        <v>66</v>
      </c>
      <c r="B274" s="1">
        <v>55273</v>
      </c>
      <c r="C274" s="3">
        <v>43975</v>
      </c>
      <c r="D274" s="1" t="s">
        <v>66</v>
      </c>
      <c r="E274" t="s">
        <v>10</v>
      </c>
      <c r="F274" s="4">
        <v>37.5</v>
      </c>
      <c r="G274">
        <v>20</v>
      </c>
      <c r="H274" s="1">
        <v>9</v>
      </c>
      <c r="I274" t="str">
        <f>VLOOKUP(D274,'[1]Contacts (2)'!$E$2:$G$54,2)</f>
        <v>Alice Jones</v>
      </c>
      <c r="J274" t="str">
        <f>VLOOKUP(D274,'[1]Contacts (2)'!$E$2:$G$54,3)</f>
        <v>Hamilton</v>
      </c>
    </row>
    <row r="275" spans="1:10" x14ac:dyDescent="0.25">
      <c r="A275" s="1" t="s">
        <v>41</v>
      </c>
      <c r="B275" s="1">
        <v>55274</v>
      </c>
      <c r="C275" s="3">
        <v>43975</v>
      </c>
      <c r="D275" s="1" t="s">
        <v>41</v>
      </c>
      <c r="E275" t="s">
        <v>12</v>
      </c>
      <c r="F275" s="4">
        <v>22.95</v>
      </c>
      <c r="G275">
        <v>100</v>
      </c>
      <c r="H275" s="1">
        <v>7</v>
      </c>
      <c r="I275" t="str">
        <f>VLOOKUP(D275,'[1]Contacts (2)'!$E$2:$G$54,2)</f>
        <v>Alice Cox</v>
      </c>
      <c r="J275" t="str">
        <f>VLOOKUP(D275,'[1]Contacts (2)'!$E$2:$G$54,3)</f>
        <v>Invercargill</v>
      </c>
    </row>
    <row r="276" spans="1:10" x14ac:dyDescent="0.25">
      <c r="A276" s="1" t="s">
        <v>15</v>
      </c>
      <c r="B276" s="1">
        <v>55275</v>
      </c>
      <c r="C276" s="3">
        <v>43975</v>
      </c>
      <c r="D276" s="1" t="s">
        <v>15</v>
      </c>
      <c r="E276" t="s">
        <v>16</v>
      </c>
      <c r="F276" s="4">
        <v>21.5</v>
      </c>
      <c r="G276">
        <v>20</v>
      </c>
      <c r="H276" s="1">
        <v>6</v>
      </c>
      <c r="I276" t="str">
        <f>VLOOKUP(D276,'[1]Contacts (2)'!$E$2:$G$54,2)</f>
        <v>John Kelly</v>
      </c>
      <c r="J276" t="str">
        <f>VLOOKUP(D276,'[1]Contacts (2)'!$E$2:$G$54,3)</f>
        <v>Invercargill</v>
      </c>
    </row>
    <row r="277" spans="1:10" x14ac:dyDescent="0.25">
      <c r="A277" s="1" t="s">
        <v>45</v>
      </c>
      <c r="B277" s="1">
        <v>55276</v>
      </c>
      <c r="C277" s="3">
        <v>43975</v>
      </c>
      <c r="D277" s="1" t="s">
        <v>45</v>
      </c>
      <c r="E277" t="s">
        <v>20</v>
      </c>
      <c r="F277" s="4">
        <v>29.95</v>
      </c>
      <c r="G277">
        <v>20</v>
      </c>
      <c r="H277" s="1">
        <v>7</v>
      </c>
      <c r="I277" t="str">
        <f>VLOOKUP(D277,'[1]Contacts (2)'!$E$2:$G$54,2)</f>
        <v>John Jones</v>
      </c>
      <c r="J277" t="str">
        <f>VLOOKUP(D277,'[1]Contacts (2)'!$E$2:$G$54,3)</f>
        <v>Wellington</v>
      </c>
    </row>
    <row r="278" spans="1:10" x14ac:dyDescent="0.25">
      <c r="A278" s="1" t="s">
        <v>42</v>
      </c>
      <c r="B278" s="1">
        <v>55277</v>
      </c>
      <c r="C278" s="3">
        <v>43975</v>
      </c>
      <c r="D278" s="1" t="s">
        <v>42</v>
      </c>
      <c r="E278" t="s">
        <v>16</v>
      </c>
      <c r="F278" s="4">
        <v>21.5</v>
      </c>
      <c r="G278">
        <v>10</v>
      </c>
      <c r="H278" s="1">
        <v>9</v>
      </c>
      <c r="I278" t="str">
        <f>VLOOKUP(D278,'[1]Contacts (2)'!$E$2:$G$54,2)</f>
        <v>Grant Lucky</v>
      </c>
      <c r="J278" t="str">
        <f>VLOOKUP(D278,'[1]Contacts (2)'!$E$2:$G$54,3)</f>
        <v>Christchurch</v>
      </c>
    </row>
    <row r="279" spans="1:10" x14ac:dyDescent="0.25">
      <c r="A279" s="1" t="s">
        <v>38</v>
      </c>
      <c r="B279" s="1">
        <v>55278</v>
      </c>
      <c r="C279" s="3">
        <v>43976</v>
      </c>
      <c r="D279" s="1" t="s">
        <v>38</v>
      </c>
      <c r="E279" t="s">
        <v>30</v>
      </c>
      <c r="F279" s="4">
        <v>19.95</v>
      </c>
      <c r="G279">
        <v>20</v>
      </c>
      <c r="H279" s="1">
        <v>5</v>
      </c>
      <c r="I279" t="str">
        <f>VLOOKUP(D279,'[1]Contacts (2)'!$E$2:$G$54,2)</f>
        <v>Grant Peters</v>
      </c>
      <c r="J279" t="str">
        <f>VLOOKUP(D279,'[1]Contacts (2)'!$E$2:$G$54,3)</f>
        <v>Christchurch</v>
      </c>
    </row>
    <row r="280" spans="1:10" x14ac:dyDescent="0.25">
      <c r="A280" s="1" t="s">
        <v>25</v>
      </c>
      <c r="B280" s="1">
        <v>55279</v>
      </c>
      <c r="C280" s="3">
        <v>43976</v>
      </c>
      <c r="D280" s="1" t="s">
        <v>25</v>
      </c>
      <c r="E280" t="s">
        <v>12</v>
      </c>
      <c r="F280" s="4">
        <v>22.95</v>
      </c>
      <c r="G280">
        <v>20</v>
      </c>
      <c r="H280" s="1">
        <v>6</v>
      </c>
      <c r="I280" t="str">
        <f>VLOOKUP(D280,'[1]Contacts (2)'!$E$2:$G$54,2)</f>
        <v>Bridget Lucky</v>
      </c>
      <c r="J280" t="str">
        <f>VLOOKUP(D280,'[1]Contacts (2)'!$E$2:$G$54,3)</f>
        <v>Invercargill</v>
      </c>
    </row>
    <row r="281" spans="1:10" x14ac:dyDescent="0.25">
      <c r="A281" s="1" t="s">
        <v>48</v>
      </c>
      <c r="B281" s="1">
        <v>55280</v>
      </c>
      <c r="C281" s="3">
        <v>43976</v>
      </c>
      <c r="D281" s="1" t="s">
        <v>48</v>
      </c>
      <c r="E281" t="s">
        <v>10</v>
      </c>
      <c r="F281" s="4">
        <v>37.5</v>
      </c>
      <c r="G281">
        <v>50</v>
      </c>
      <c r="H281" s="1">
        <v>9</v>
      </c>
      <c r="I281" t="str">
        <f>VLOOKUP(D281,'[1]Contacts (2)'!$E$2:$G$54,2)</f>
        <v>Bridget Henry</v>
      </c>
      <c r="J281" t="str">
        <f>VLOOKUP(D281,'[1]Contacts (2)'!$E$2:$G$54,3)</f>
        <v>Hamilton</v>
      </c>
    </row>
    <row r="282" spans="1:10" x14ac:dyDescent="0.25">
      <c r="A282" s="1" t="s">
        <v>29</v>
      </c>
      <c r="B282" s="1">
        <v>55281</v>
      </c>
      <c r="C282" s="3">
        <v>43976</v>
      </c>
      <c r="D282" s="1" t="s">
        <v>29</v>
      </c>
      <c r="E282" t="s">
        <v>20</v>
      </c>
      <c r="F282" s="4">
        <v>29.95</v>
      </c>
      <c r="G282">
        <v>50</v>
      </c>
      <c r="H282" s="1">
        <v>7</v>
      </c>
      <c r="I282" t="str">
        <f>VLOOKUP(D282,'[1]Contacts (2)'!$E$2:$G$54,2)</f>
        <v>John Davis</v>
      </c>
      <c r="J282" t="str">
        <f>VLOOKUP(D282,'[1]Contacts (2)'!$E$2:$G$54,3)</f>
        <v>Hamilton</v>
      </c>
    </row>
    <row r="283" spans="1:10" x14ac:dyDescent="0.25">
      <c r="A283" s="1" t="s">
        <v>48</v>
      </c>
      <c r="B283" s="1">
        <v>55282</v>
      </c>
      <c r="C283" s="3">
        <v>43976</v>
      </c>
      <c r="D283" s="1" t="s">
        <v>48</v>
      </c>
      <c r="E283" t="s">
        <v>30</v>
      </c>
      <c r="F283" s="4">
        <v>19.95</v>
      </c>
      <c r="G283">
        <v>10</v>
      </c>
      <c r="H283" s="1">
        <v>4</v>
      </c>
      <c r="I283" t="str">
        <f>VLOOKUP(D283,'[1]Contacts (2)'!$E$2:$G$54,2)</f>
        <v>Bridget Henry</v>
      </c>
      <c r="J283" t="str">
        <f>VLOOKUP(D283,'[1]Contacts (2)'!$E$2:$G$54,3)</f>
        <v>Hamilton</v>
      </c>
    </row>
    <row r="284" spans="1:10" x14ac:dyDescent="0.25">
      <c r="A284" s="1" t="s">
        <v>19</v>
      </c>
      <c r="B284" s="1">
        <v>55283</v>
      </c>
      <c r="C284" s="3">
        <v>43977</v>
      </c>
      <c r="D284" s="1" t="s">
        <v>19</v>
      </c>
      <c r="E284" t="s">
        <v>10</v>
      </c>
      <c r="F284" s="4">
        <v>37.5</v>
      </c>
      <c r="G284">
        <v>50</v>
      </c>
      <c r="H284" s="1">
        <v>9</v>
      </c>
      <c r="I284" t="str">
        <f>VLOOKUP(D284,'[1]Contacts (2)'!$E$2:$G$54,2)</f>
        <v>Grant Davis</v>
      </c>
      <c r="J284" t="str">
        <f>VLOOKUP(D284,'[1]Contacts (2)'!$E$2:$G$54,3)</f>
        <v>Wellington</v>
      </c>
    </row>
    <row r="285" spans="1:10" x14ac:dyDescent="0.25">
      <c r="A285" s="1" t="s">
        <v>55</v>
      </c>
      <c r="B285" s="1">
        <v>55284</v>
      </c>
      <c r="C285" s="3">
        <v>43977</v>
      </c>
      <c r="D285" s="1" t="s">
        <v>55</v>
      </c>
      <c r="E285" t="s">
        <v>30</v>
      </c>
      <c r="F285" s="4">
        <v>19.95</v>
      </c>
      <c r="G285">
        <v>100</v>
      </c>
      <c r="H285" s="1">
        <v>4</v>
      </c>
      <c r="I285" t="str">
        <f>VLOOKUP(D285,'[1]Contacts (2)'!$E$2:$G$54,2)</f>
        <v>Bridget Munro</v>
      </c>
      <c r="J285" t="str">
        <f>VLOOKUP(D285,'[1]Contacts (2)'!$E$2:$G$54,3)</f>
        <v>Christchurch</v>
      </c>
    </row>
    <row r="286" spans="1:10" x14ac:dyDescent="0.25">
      <c r="A286" s="1" t="s">
        <v>43</v>
      </c>
      <c r="B286" s="1">
        <v>55285</v>
      </c>
      <c r="C286" s="3">
        <v>43977</v>
      </c>
      <c r="D286" s="1" t="s">
        <v>43</v>
      </c>
      <c r="E286" t="s">
        <v>16</v>
      </c>
      <c r="F286" s="4">
        <v>21.5</v>
      </c>
      <c r="G286">
        <v>10</v>
      </c>
      <c r="H286" s="1">
        <v>5</v>
      </c>
      <c r="I286" t="str">
        <f>VLOOKUP(D286,'[1]Contacts (2)'!$E$2:$G$54,2)</f>
        <v>Alice Davis</v>
      </c>
      <c r="J286" t="str">
        <f>VLOOKUP(D286,'[1]Contacts (2)'!$E$2:$G$54,3)</f>
        <v>Dunedin</v>
      </c>
    </row>
    <row r="287" spans="1:10" x14ac:dyDescent="0.25">
      <c r="A287" s="1" t="s">
        <v>58</v>
      </c>
      <c r="B287" s="1">
        <v>55286</v>
      </c>
      <c r="C287" s="3">
        <v>43977</v>
      </c>
      <c r="D287" s="1" t="s">
        <v>58</v>
      </c>
      <c r="E287" t="s">
        <v>16</v>
      </c>
      <c r="F287" s="4">
        <v>21.5</v>
      </c>
      <c r="G287">
        <v>20</v>
      </c>
      <c r="H287" s="1">
        <v>6</v>
      </c>
      <c r="I287" t="str">
        <f>VLOOKUP(D287,'[1]Contacts (2)'!$E$2:$G$54,2)</f>
        <v>Grant Cox</v>
      </c>
      <c r="J287" t="str">
        <f>VLOOKUP(D287,'[1]Contacts (2)'!$E$2:$G$54,3)</f>
        <v>Wellington</v>
      </c>
    </row>
    <row r="288" spans="1:10" x14ac:dyDescent="0.25">
      <c r="A288" s="1" t="s">
        <v>54</v>
      </c>
      <c r="B288" s="1">
        <v>55287</v>
      </c>
      <c r="C288" s="3">
        <v>43977</v>
      </c>
      <c r="D288" s="1" t="s">
        <v>54</v>
      </c>
      <c r="E288" t="s">
        <v>20</v>
      </c>
      <c r="F288" s="4">
        <v>29.95</v>
      </c>
      <c r="G288">
        <v>25</v>
      </c>
      <c r="H288" s="1">
        <v>8</v>
      </c>
      <c r="I288" t="str">
        <f>VLOOKUP(D288,'[1]Contacts (2)'!$E$2:$G$54,2)</f>
        <v>John Fisher</v>
      </c>
      <c r="J288" t="str">
        <f>VLOOKUP(D288,'[1]Contacts (2)'!$E$2:$G$54,3)</f>
        <v>Christchurch</v>
      </c>
    </row>
    <row r="289" spans="1:10" x14ac:dyDescent="0.25">
      <c r="A289" s="1" t="s">
        <v>53</v>
      </c>
      <c r="B289" s="1">
        <v>55288</v>
      </c>
      <c r="C289" s="3">
        <v>43978</v>
      </c>
      <c r="D289" s="1" t="s">
        <v>53</v>
      </c>
      <c r="E289" t="s">
        <v>16</v>
      </c>
      <c r="F289" s="4">
        <v>21.5</v>
      </c>
      <c r="G289">
        <v>50</v>
      </c>
      <c r="H289" s="1">
        <v>5</v>
      </c>
      <c r="I289" t="str">
        <f>VLOOKUP(D289,'[1]Contacts (2)'!$E$2:$G$54,2)</f>
        <v>Bridget Fisher</v>
      </c>
      <c r="J289" t="str">
        <f>VLOOKUP(D289,'[1]Contacts (2)'!$E$2:$G$54,3)</f>
        <v>Christchurch</v>
      </c>
    </row>
    <row r="290" spans="1:10" x14ac:dyDescent="0.25">
      <c r="A290" s="1" t="s">
        <v>13</v>
      </c>
      <c r="B290" s="1">
        <v>55289</v>
      </c>
      <c r="C290" s="3">
        <v>43978</v>
      </c>
      <c r="D290" s="1" t="s">
        <v>13</v>
      </c>
      <c r="E290" t="s">
        <v>10</v>
      </c>
      <c r="F290" s="4">
        <v>37.5</v>
      </c>
      <c r="G290">
        <v>10</v>
      </c>
      <c r="H290" s="1">
        <v>9</v>
      </c>
      <c r="I290" t="str">
        <f>VLOOKUP(D290,'[1]Contacts (2)'!$E$2:$G$54,2)</f>
        <v>John Cox</v>
      </c>
      <c r="J290" t="str">
        <f>VLOOKUP(D290,'[1]Contacts (2)'!$E$2:$G$54,3)</f>
        <v>Hamilton</v>
      </c>
    </row>
    <row r="291" spans="1:10" x14ac:dyDescent="0.25">
      <c r="A291" s="1" t="s">
        <v>37</v>
      </c>
      <c r="B291" s="1">
        <v>55290</v>
      </c>
      <c r="C291" s="3">
        <v>43978</v>
      </c>
      <c r="D291" s="1" t="s">
        <v>37</v>
      </c>
      <c r="E291" t="s">
        <v>10</v>
      </c>
      <c r="F291" s="4">
        <v>37.5</v>
      </c>
      <c r="G291">
        <v>20</v>
      </c>
      <c r="H291" s="1">
        <v>9</v>
      </c>
      <c r="I291" t="str">
        <f>VLOOKUP(D291,'[1]Contacts (2)'!$E$2:$G$54,2)</f>
        <v>John Evans</v>
      </c>
      <c r="J291" t="str">
        <f>VLOOKUP(D291,'[1]Contacts (2)'!$E$2:$G$54,3)</f>
        <v>Invercargill</v>
      </c>
    </row>
    <row r="292" spans="1:10" x14ac:dyDescent="0.25">
      <c r="A292" s="1" t="s">
        <v>37</v>
      </c>
      <c r="B292" s="1">
        <v>55291</v>
      </c>
      <c r="C292" s="3">
        <v>43978</v>
      </c>
      <c r="D292" s="1" t="s">
        <v>37</v>
      </c>
      <c r="E292" t="s">
        <v>20</v>
      </c>
      <c r="F292" s="4">
        <v>29.95</v>
      </c>
      <c r="G292">
        <v>20</v>
      </c>
      <c r="H292" s="1">
        <v>7</v>
      </c>
      <c r="I292" t="str">
        <f>VLOOKUP(D292,'[1]Contacts (2)'!$E$2:$G$54,2)</f>
        <v>John Evans</v>
      </c>
      <c r="J292" t="str">
        <f>VLOOKUP(D292,'[1]Contacts (2)'!$E$2:$G$54,3)</f>
        <v>Invercargill</v>
      </c>
    </row>
    <row r="293" spans="1:10" x14ac:dyDescent="0.25">
      <c r="A293" s="1" t="s">
        <v>56</v>
      </c>
      <c r="B293" s="1">
        <v>55292</v>
      </c>
      <c r="C293" s="3">
        <v>43978</v>
      </c>
      <c r="D293" s="1" t="s">
        <v>56</v>
      </c>
      <c r="E293" t="s">
        <v>20</v>
      </c>
      <c r="F293" s="4">
        <v>29.95</v>
      </c>
      <c r="G293">
        <v>20</v>
      </c>
      <c r="H293" s="1">
        <v>7</v>
      </c>
      <c r="I293" t="str">
        <f>VLOOKUP(D293,'[1]Contacts (2)'!$E$2:$G$54,2)</f>
        <v>Grant Fisher</v>
      </c>
      <c r="J293" t="str">
        <f>VLOOKUP(D293,'[1]Contacts (2)'!$E$2:$G$54,3)</f>
        <v>Hamilton</v>
      </c>
    </row>
    <row r="294" spans="1:10" x14ac:dyDescent="0.25">
      <c r="A294" s="1" t="s">
        <v>14</v>
      </c>
      <c r="B294" s="1">
        <v>55293</v>
      </c>
      <c r="C294" s="3">
        <v>43979</v>
      </c>
      <c r="D294" s="1" t="s">
        <v>14</v>
      </c>
      <c r="E294" t="s">
        <v>16</v>
      </c>
      <c r="F294" s="4">
        <v>21.5</v>
      </c>
      <c r="G294">
        <v>20</v>
      </c>
      <c r="H294" s="1">
        <v>6</v>
      </c>
      <c r="I294" t="str">
        <f>VLOOKUP(D294,'[1]Contacts (2)'!$E$2:$G$54,2)</f>
        <v>Bridget Cox</v>
      </c>
      <c r="J294" t="str">
        <f>VLOOKUP(D294,'[1]Contacts (2)'!$E$2:$G$54,3)</f>
        <v>Christchurch</v>
      </c>
    </row>
    <row r="295" spans="1:10" x14ac:dyDescent="0.25">
      <c r="A295" s="1" t="s">
        <v>54</v>
      </c>
      <c r="B295" s="1">
        <v>55294</v>
      </c>
      <c r="C295" s="3">
        <v>43979</v>
      </c>
      <c r="D295" s="1" t="s">
        <v>54</v>
      </c>
      <c r="E295" t="s">
        <v>30</v>
      </c>
      <c r="F295" s="4">
        <v>19.95</v>
      </c>
      <c r="G295">
        <v>25</v>
      </c>
      <c r="H295" s="1">
        <v>4</v>
      </c>
      <c r="I295" t="str">
        <f>VLOOKUP(D295,'[1]Contacts (2)'!$E$2:$G$54,2)</f>
        <v>John Fisher</v>
      </c>
      <c r="J295" t="str">
        <f>VLOOKUP(D295,'[1]Contacts (2)'!$E$2:$G$54,3)</f>
        <v>Christchurch</v>
      </c>
    </row>
    <row r="296" spans="1:10" x14ac:dyDescent="0.25">
      <c r="A296" s="1" t="s">
        <v>27</v>
      </c>
      <c r="B296" s="1">
        <v>55295</v>
      </c>
      <c r="C296" s="3">
        <v>43979</v>
      </c>
      <c r="D296" s="1" t="s">
        <v>27</v>
      </c>
      <c r="E296" t="s">
        <v>10</v>
      </c>
      <c r="F296" s="4">
        <v>37.5</v>
      </c>
      <c r="G296">
        <v>50</v>
      </c>
      <c r="H296" s="1">
        <v>8</v>
      </c>
      <c r="I296" t="str">
        <f>VLOOKUP(D296,'[1]Contacts (2)'!$E$2:$G$54,2)</f>
        <v>John Isaacs</v>
      </c>
      <c r="J296" t="str">
        <f>VLOOKUP(D296,'[1]Contacts (2)'!$E$2:$G$54,3)</f>
        <v>Auckland</v>
      </c>
    </row>
    <row r="297" spans="1:10" x14ac:dyDescent="0.25">
      <c r="A297" s="1" t="s">
        <v>47</v>
      </c>
      <c r="B297" s="1">
        <v>55296</v>
      </c>
      <c r="C297" s="3">
        <v>43979</v>
      </c>
      <c r="D297" s="1" t="s">
        <v>47</v>
      </c>
      <c r="E297" t="s">
        <v>20</v>
      </c>
      <c r="F297" s="4">
        <v>29.95</v>
      </c>
      <c r="G297">
        <v>10</v>
      </c>
      <c r="H297" s="1">
        <v>7</v>
      </c>
      <c r="I297" t="str">
        <f>VLOOKUP(D297,'[1]Contacts (2)'!$E$2:$G$54,2)</f>
        <v>John Grace</v>
      </c>
      <c r="J297" t="str">
        <f>VLOOKUP(D297,'[1]Contacts (2)'!$E$2:$G$54,3)</f>
        <v>Invercargill</v>
      </c>
    </row>
    <row r="298" spans="1:10" x14ac:dyDescent="0.25">
      <c r="A298" s="1" t="s">
        <v>49</v>
      </c>
      <c r="B298" s="1">
        <v>55297</v>
      </c>
      <c r="C298" s="3">
        <v>43979</v>
      </c>
      <c r="D298" s="1" t="s">
        <v>49</v>
      </c>
      <c r="E298" t="s">
        <v>12</v>
      </c>
      <c r="F298" s="4">
        <v>22.95</v>
      </c>
      <c r="G298">
        <v>10</v>
      </c>
      <c r="H298" s="1">
        <v>9</v>
      </c>
      <c r="I298" t="str">
        <f>VLOOKUP(D298,'[1]Contacts (2)'!$E$2:$G$54,2)</f>
        <v>Alice Grace</v>
      </c>
      <c r="J298" t="str">
        <f>VLOOKUP(D298,'[1]Contacts (2)'!$E$2:$G$54,3)</f>
        <v>Christchurch</v>
      </c>
    </row>
    <row r="299" spans="1:10" x14ac:dyDescent="0.25">
      <c r="A299" s="1" t="s">
        <v>26</v>
      </c>
      <c r="B299" s="1">
        <v>55298</v>
      </c>
      <c r="C299" s="3">
        <v>43979</v>
      </c>
      <c r="D299" s="1" t="s">
        <v>26</v>
      </c>
      <c r="E299" t="s">
        <v>16</v>
      </c>
      <c r="F299" s="4">
        <v>21.5</v>
      </c>
      <c r="G299">
        <v>25</v>
      </c>
      <c r="H299" s="1">
        <v>6</v>
      </c>
      <c r="I299" t="str">
        <f>VLOOKUP(D299,'[1]Contacts (2)'!$E$2:$G$54,2)</f>
        <v>Bridget Kelly</v>
      </c>
      <c r="J299" t="str">
        <f>VLOOKUP(D299,'[1]Contacts (2)'!$E$2:$G$54,3)</f>
        <v>Wellington</v>
      </c>
    </row>
    <row r="300" spans="1:10" x14ac:dyDescent="0.25">
      <c r="A300" s="1" t="s">
        <v>43</v>
      </c>
      <c r="B300" s="1">
        <v>55299</v>
      </c>
      <c r="C300" s="3">
        <v>43980</v>
      </c>
      <c r="D300" s="1" t="s">
        <v>43</v>
      </c>
      <c r="E300" t="s">
        <v>30</v>
      </c>
      <c r="F300" s="4">
        <v>19.95</v>
      </c>
      <c r="G300">
        <v>100</v>
      </c>
      <c r="H300" s="1">
        <v>3</v>
      </c>
      <c r="I300" t="str">
        <f>VLOOKUP(D300,'[1]Contacts (2)'!$E$2:$G$54,2)</f>
        <v>Alice Davis</v>
      </c>
      <c r="J300" t="str">
        <f>VLOOKUP(D300,'[1]Contacts (2)'!$E$2:$G$54,3)</f>
        <v>Dunedin</v>
      </c>
    </row>
    <row r="301" spans="1:10" x14ac:dyDescent="0.25">
      <c r="A301" s="1" t="s">
        <v>36</v>
      </c>
      <c r="B301" s="1">
        <v>55300</v>
      </c>
      <c r="C301" s="3">
        <v>43980</v>
      </c>
      <c r="D301" s="1" t="s">
        <v>36</v>
      </c>
      <c r="E301" t="s">
        <v>10</v>
      </c>
      <c r="F301" s="4">
        <v>37.5</v>
      </c>
      <c r="G301">
        <v>50</v>
      </c>
      <c r="H301" s="1">
        <v>12</v>
      </c>
      <c r="I301" t="str">
        <f>VLOOKUP(D301,'[1]Contacts (2)'!$E$2:$G$54,2)</f>
        <v>Alice Adams</v>
      </c>
      <c r="J301" t="str">
        <f>VLOOKUP(D301,'[1]Contacts (2)'!$E$2:$G$54,3)</f>
        <v>Dunedin</v>
      </c>
    </row>
    <row r="302" spans="1:10" x14ac:dyDescent="0.25">
      <c r="A302" s="1" t="s">
        <v>60</v>
      </c>
      <c r="B302" s="1">
        <v>55301</v>
      </c>
      <c r="C302" s="3">
        <v>43980</v>
      </c>
      <c r="D302" s="1" t="s">
        <v>60</v>
      </c>
      <c r="E302" t="s">
        <v>20</v>
      </c>
      <c r="F302" s="4">
        <v>29.95</v>
      </c>
      <c r="G302">
        <v>50</v>
      </c>
      <c r="H302" s="1">
        <v>7</v>
      </c>
      <c r="I302" t="str">
        <f>VLOOKUP(D302,'[1]Contacts (2)'!$E$2:$G$54,2)</f>
        <v>Grant Isaacs</v>
      </c>
      <c r="J302" t="str">
        <f>VLOOKUP(D302,'[1]Contacts (2)'!$E$2:$G$54,3)</f>
        <v>Hamilton</v>
      </c>
    </row>
    <row r="303" spans="1:10" x14ac:dyDescent="0.25">
      <c r="A303" s="1" t="s">
        <v>29</v>
      </c>
      <c r="B303" s="1">
        <v>55302</v>
      </c>
      <c r="C303" s="3">
        <v>43980</v>
      </c>
      <c r="D303" s="1" t="s">
        <v>29</v>
      </c>
      <c r="E303" t="s">
        <v>16</v>
      </c>
      <c r="F303" s="4">
        <v>21.5</v>
      </c>
      <c r="G303">
        <v>50</v>
      </c>
      <c r="H303" s="1">
        <v>5</v>
      </c>
      <c r="I303" t="str">
        <f>VLOOKUP(D303,'[1]Contacts (2)'!$E$2:$G$54,2)</f>
        <v>John Davis</v>
      </c>
      <c r="J303" t="str">
        <f>VLOOKUP(D303,'[1]Contacts (2)'!$E$2:$G$54,3)</f>
        <v>Hamilton</v>
      </c>
    </row>
    <row r="304" spans="1:10" x14ac:dyDescent="0.25">
      <c r="A304" s="1" t="s">
        <v>44</v>
      </c>
      <c r="B304" s="1">
        <v>55303</v>
      </c>
      <c r="C304" s="3">
        <v>43980</v>
      </c>
      <c r="D304" s="1" t="s">
        <v>44</v>
      </c>
      <c r="E304" t="s">
        <v>30</v>
      </c>
      <c r="F304" s="4">
        <v>19.95</v>
      </c>
      <c r="G304">
        <v>50</v>
      </c>
      <c r="H304" s="1">
        <v>4</v>
      </c>
      <c r="I304" t="str">
        <f>VLOOKUP(D304,'[1]Contacts (2)'!$E$2:$G$54,2)</f>
        <v>Grant Evans</v>
      </c>
      <c r="J304" t="str">
        <f>VLOOKUP(D304,'[1]Contacts (2)'!$E$2:$G$54,3)</f>
        <v>Dunedin</v>
      </c>
    </row>
    <row r="305" spans="1:10" x14ac:dyDescent="0.25">
      <c r="A305" s="1" t="s">
        <v>14</v>
      </c>
      <c r="B305" s="1">
        <v>55304</v>
      </c>
      <c r="C305" s="3">
        <v>43981</v>
      </c>
      <c r="D305" s="1" t="s">
        <v>14</v>
      </c>
      <c r="E305" t="s">
        <v>12</v>
      </c>
      <c r="F305" s="4">
        <v>22.95</v>
      </c>
      <c r="G305">
        <v>25</v>
      </c>
      <c r="H305" s="1">
        <v>6</v>
      </c>
      <c r="I305" t="str">
        <f>VLOOKUP(D305,'[1]Contacts (2)'!$E$2:$G$54,2)</f>
        <v>Bridget Cox</v>
      </c>
      <c r="J305" t="str">
        <f>VLOOKUP(D305,'[1]Contacts (2)'!$E$2:$G$54,3)</f>
        <v>Christchurch</v>
      </c>
    </row>
    <row r="306" spans="1:10" x14ac:dyDescent="0.25">
      <c r="A306" s="1" t="s">
        <v>15</v>
      </c>
      <c r="B306" s="1">
        <v>55305</v>
      </c>
      <c r="C306" s="3">
        <v>43981</v>
      </c>
      <c r="D306" s="1" t="s">
        <v>15</v>
      </c>
      <c r="E306" t="s">
        <v>12</v>
      </c>
      <c r="F306" s="4">
        <v>22.95</v>
      </c>
      <c r="G306">
        <v>20</v>
      </c>
      <c r="H306" s="1">
        <v>7</v>
      </c>
      <c r="I306" t="str">
        <f>VLOOKUP(D306,'[1]Contacts (2)'!$E$2:$G$54,2)</f>
        <v>John Kelly</v>
      </c>
      <c r="J306" t="str">
        <f>VLOOKUP(D306,'[1]Contacts (2)'!$E$2:$G$54,3)</f>
        <v>Invercargill</v>
      </c>
    </row>
    <row r="307" spans="1:10" x14ac:dyDescent="0.25">
      <c r="A307" s="1" t="s">
        <v>66</v>
      </c>
      <c r="B307" s="1">
        <v>55306</v>
      </c>
      <c r="C307" s="3">
        <v>43981</v>
      </c>
      <c r="D307" s="1" t="s">
        <v>66</v>
      </c>
      <c r="E307" t="s">
        <v>10</v>
      </c>
      <c r="F307" s="4">
        <v>37.5</v>
      </c>
      <c r="G307">
        <v>25</v>
      </c>
      <c r="H307" s="1">
        <v>9</v>
      </c>
      <c r="I307" t="str">
        <f>VLOOKUP(D307,'[1]Contacts (2)'!$E$2:$G$54,2)</f>
        <v>Alice Jones</v>
      </c>
      <c r="J307" t="str">
        <f>VLOOKUP(D307,'[1]Contacts (2)'!$E$2:$G$54,3)</f>
        <v>Hamilton</v>
      </c>
    </row>
    <row r="308" spans="1:10" x14ac:dyDescent="0.25">
      <c r="A308" s="1" t="s">
        <v>52</v>
      </c>
      <c r="B308" s="1">
        <v>55307</v>
      </c>
      <c r="C308" s="3">
        <v>43981</v>
      </c>
      <c r="D308" s="1" t="s">
        <v>52</v>
      </c>
      <c r="E308" t="s">
        <v>20</v>
      </c>
      <c r="F308" s="4">
        <v>29.95</v>
      </c>
      <c r="G308">
        <v>20</v>
      </c>
      <c r="H308" s="1">
        <v>7</v>
      </c>
      <c r="I308" t="str">
        <f>VLOOKUP(D308,'[1]Contacts (2)'!$E$2:$G$54,2)</f>
        <v>Bridget Oliver</v>
      </c>
      <c r="J308" t="str">
        <f>VLOOKUP(D308,'[1]Contacts (2)'!$E$2:$G$54,3)</f>
        <v>Dunedin</v>
      </c>
    </row>
    <row r="309" spans="1:10" x14ac:dyDescent="0.25">
      <c r="A309" s="1" t="s">
        <v>35</v>
      </c>
      <c r="B309" s="1">
        <v>55308</v>
      </c>
      <c r="C309" s="3">
        <v>43981</v>
      </c>
      <c r="D309" s="1" t="s">
        <v>35</v>
      </c>
      <c r="E309" t="s">
        <v>10</v>
      </c>
      <c r="F309" s="4">
        <v>37.5</v>
      </c>
      <c r="G309">
        <v>20</v>
      </c>
      <c r="H309" s="1">
        <v>9</v>
      </c>
      <c r="I309" t="str">
        <f>VLOOKUP(D309,'[1]Contacts (2)'!$E$2:$G$54,2)</f>
        <v>Alice Henry</v>
      </c>
      <c r="J309" t="str">
        <f>VLOOKUP(D309,'[1]Contacts (2)'!$E$2:$G$54,3)</f>
        <v>Invercargill</v>
      </c>
    </row>
    <row r="310" spans="1:10" x14ac:dyDescent="0.25">
      <c r="A310" s="1" t="s">
        <v>52</v>
      </c>
      <c r="B310" s="1">
        <v>55309</v>
      </c>
      <c r="C310" s="3">
        <v>43981</v>
      </c>
      <c r="D310" s="1" t="s">
        <v>52</v>
      </c>
      <c r="E310" t="s">
        <v>12</v>
      </c>
      <c r="F310" s="4">
        <v>22.95</v>
      </c>
      <c r="G310">
        <v>20</v>
      </c>
      <c r="H310" s="1">
        <v>7</v>
      </c>
      <c r="I310" t="str">
        <f>VLOOKUP(D310,'[1]Contacts (2)'!$E$2:$G$54,2)</f>
        <v>Bridget Oliver</v>
      </c>
      <c r="J310" t="str">
        <f>VLOOKUP(D310,'[1]Contacts (2)'!$E$2:$G$54,3)</f>
        <v>Dunedin</v>
      </c>
    </row>
    <row r="311" spans="1:10" x14ac:dyDescent="0.25">
      <c r="A311" s="1" t="s">
        <v>58</v>
      </c>
      <c r="B311" s="1">
        <v>55310</v>
      </c>
      <c r="C311" s="3">
        <v>43982</v>
      </c>
      <c r="D311" s="1" t="s">
        <v>58</v>
      </c>
      <c r="E311" t="s">
        <v>20</v>
      </c>
      <c r="F311" s="4">
        <v>29.95</v>
      </c>
      <c r="G311">
        <v>10</v>
      </c>
      <c r="H311" s="1">
        <v>7</v>
      </c>
      <c r="I311" t="str">
        <f>VLOOKUP(D311,'[1]Contacts (2)'!$E$2:$G$54,2)</f>
        <v>Grant Cox</v>
      </c>
      <c r="J311" t="str">
        <f>VLOOKUP(D311,'[1]Contacts (2)'!$E$2:$G$54,3)</f>
        <v>Wellington</v>
      </c>
    </row>
    <row r="312" spans="1:10" x14ac:dyDescent="0.25">
      <c r="A312" s="1" t="s">
        <v>13</v>
      </c>
      <c r="B312" s="1">
        <v>55311</v>
      </c>
      <c r="C312" s="3">
        <v>43982</v>
      </c>
      <c r="D312" s="1" t="s">
        <v>13</v>
      </c>
      <c r="E312" t="s">
        <v>12</v>
      </c>
      <c r="F312" s="4">
        <v>22.95</v>
      </c>
      <c r="G312">
        <v>20</v>
      </c>
      <c r="H312" s="1">
        <v>6</v>
      </c>
      <c r="I312" t="str">
        <f>VLOOKUP(D312,'[1]Contacts (2)'!$E$2:$G$54,2)</f>
        <v>John Cox</v>
      </c>
      <c r="J312" t="str">
        <f>VLOOKUP(D312,'[1]Contacts (2)'!$E$2:$G$54,3)</f>
        <v>Hamilton</v>
      </c>
    </row>
    <row r="313" spans="1:10" x14ac:dyDescent="0.25">
      <c r="A313" s="1" t="s">
        <v>24</v>
      </c>
      <c r="B313" s="1">
        <v>55312</v>
      </c>
      <c r="C313" s="3">
        <v>43982</v>
      </c>
      <c r="D313" s="1" t="s">
        <v>24</v>
      </c>
      <c r="E313" t="s">
        <v>20</v>
      </c>
      <c r="F313" s="4">
        <v>29.95</v>
      </c>
      <c r="G313">
        <v>25</v>
      </c>
      <c r="H313" s="1">
        <v>7</v>
      </c>
      <c r="I313" t="str">
        <f>VLOOKUP(D313,'[1]Contacts (2)'!$E$2:$G$54,2)</f>
        <v>John Adams</v>
      </c>
      <c r="J313" t="str">
        <f>VLOOKUP(D313,'[1]Contacts (2)'!$E$2:$G$54,3)</f>
        <v>Dunedin</v>
      </c>
    </row>
    <row r="314" spans="1:10" x14ac:dyDescent="0.25">
      <c r="A314" s="1" t="s">
        <v>14</v>
      </c>
      <c r="B314" s="1">
        <v>55313</v>
      </c>
      <c r="C314" s="3">
        <v>43982</v>
      </c>
      <c r="D314" s="1" t="s">
        <v>14</v>
      </c>
      <c r="E314" t="s">
        <v>20</v>
      </c>
      <c r="F314" s="4">
        <v>29.95</v>
      </c>
      <c r="G314">
        <v>10</v>
      </c>
      <c r="H314" s="1">
        <v>10</v>
      </c>
      <c r="I314" t="str">
        <f>VLOOKUP(D314,'[1]Contacts (2)'!$E$2:$G$54,2)</f>
        <v>Bridget Cox</v>
      </c>
      <c r="J314" t="str">
        <f>VLOOKUP(D314,'[1]Contacts (2)'!$E$2:$G$54,3)</f>
        <v>Christchurch</v>
      </c>
    </row>
    <row r="315" spans="1:10" x14ac:dyDescent="0.25">
      <c r="A315" s="1" t="s">
        <v>15</v>
      </c>
      <c r="B315" s="1">
        <v>55314</v>
      </c>
      <c r="C315" s="3">
        <v>43982</v>
      </c>
      <c r="D315" s="1" t="s">
        <v>15</v>
      </c>
      <c r="E315" t="s">
        <v>10</v>
      </c>
      <c r="F315" s="4">
        <v>37.5</v>
      </c>
      <c r="G315">
        <v>25</v>
      </c>
      <c r="H315" s="1">
        <v>8</v>
      </c>
      <c r="I315" t="str">
        <f>VLOOKUP(D315,'[1]Contacts (2)'!$E$2:$G$54,2)</f>
        <v>John Kelly</v>
      </c>
      <c r="J315" t="str">
        <f>VLOOKUP(D315,'[1]Contacts (2)'!$E$2:$G$54,3)</f>
        <v>Invercargill</v>
      </c>
    </row>
    <row r="316" spans="1:10" x14ac:dyDescent="0.25">
      <c r="A316" s="1" t="s">
        <v>18</v>
      </c>
      <c r="B316" s="1">
        <v>55315</v>
      </c>
      <c r="C316" s="3">
        <v>43983</v>
      </c>
      <c r="D316" s="1" t="s">
        <v>18</v>
      </c>
      <c r="E316" t="s">
        <v>10</v>
      </c>
      <c r="F316" s="4">
        <v>37.5</v>
      </c>
      <c r="G316">
        <v>10</v>
      </c>
      <c r="H316" s="1">
        <v>10</v>
      </c>
      <c r="I316" t="str">
        <f>VLOOKUP(D316,'[1]Contacts (2)'!$E$2:$G$54,2)</f>
        <v>Bridget Isaacs</v>
      </c>
      <c r="J316" t="str">
        <f>VLOOKUP(D316,'[1]Contacts (2)'!$E$2:$G$54,3)</f>
        <v>Christchurch</v>
      </c>
    </row>
    <row r="317" spans="1:10" x14ac:dyDescent="0.25">
      <c r="A317" s="1" t="s">
        <v>58</v>
      </c>
      <c r="B317" s="1">
        <v>55316</v>
      </c>
      <c r="C317" s="3">
        <v>43983</v>
      </c>
      <c r="D317" s="1" t="s">
        <v>58</v>
      </c>
      <c r="E317" t="s">
        <v>12</v>
      </c>
      <c r="F317" s="4">
        <v>22.95</v>
      </c>
      <c r="G317">
        <v>25</v>
      </c>
      <c r="H317" s="1">
        <v>7</v>
      </c>
      <c r="I317" t="str">
        <f>VLOOKUP(D317,'[1]Contacts (2)'!$E$2:$G$54,2)</f>
        <v>Grant Cox</v>
      </c>
      <c r="J317" t="str">
        <f>VLOOKUP(D317,'[1]Contacts (2)'!$E$2:$G$54,3)</f>
        <v>Wellington</v>
      </c>
    </row>
    <row r="318" spans="1:10" x14ac:dyDescent="0.25">
      <c r="A318" s="1" t="s">
        <v>46</v>
      </c>
      <c r="B318" s="1">
        <v>55317</v>
      </c>
      <c r="C318" s="3">
        <v>43983</v>
      </c>
      <c r="D318" s="1" t="s">
        <v>46</v>
      </c>
      <c r="E318" t="s">
        <v>10</v>
      </c>
      <c r="F318" s="4">
        <v>37.5</v>
      </c>
      <c r="G318">
        <v>100</v>
      </c>
      <c r="H318" s="1">
        <v>9</v>
      </c>
      <c r="I318" t="str">
        <f>VLOOKUP(D318,'[1]Contacts (2)'!$E$2:$G$54,2)</f>
        <v>Grant Kelly</v>
      </c>
      <c r="J318" t="str">
        <f>VLOOKUP(D318,'[1]Contacts (2)'!$E$2:$G$54,3)</f>
        <v>Hamilton</v>
      </c>
    </row>
    <row r="319" spans="1:10" x14ac:dyDescent="0.25">
      <c r="A319" s="1" t="s">
        <v>51</v>
      </c>
      <c r="B319" s="1">
        <v>55318</v>
      </c>
      <c r="C319" s="3">
        <v>43983</v>
      </c>
      <c r="D319" s="1" t="s">
        <v>51</v>
      </c>
      <c r="E319" t="s">
        <v>10</v>
      </c>
      <c r="F319" s="4">
        <v>37.5</v>
      </c>
      <c r="G319">
        <v>50</v>
      </c>
      <c r="H319" s="1">
        <v>8</v>
      </c>
      <c r="I319" t="str">
        <f>VLOOKUP(D319,'[1]Contacts (2)'!$E$2:$G$54,2)</f>
        <v>Grant Henry</v>
      </c>
      <c r="J319" t="str">
        <f>VLOOKUP(D319,'[1]Contacts (2)'!$E$2:$G$54,3)</f>
        <v>Hamilton</v>
      </c>
    </row>
    <row r="320" spans="1:10" x14ac:dyDescent="0.25">
      <c r="A320" s="1" t="s">
        <v>48</v>
      </c>
      <c r="B320" s="1">
        <v>55319</v>
      </c>
      <c r="C320" s="3">
        <v>43983</v>
      </c>
      <c r="D320" s="1" t="s">
        <v>48</v>
      </c>
      <c r="E320" t="s">
        <v>12</v>
      </c>
      <c r="F320" s="4">
        <v>22.95</v>
      </c>
      <c r="G320">
        <v>10</v>
      </c>
      <c r="H320" s="1">
        <v>6</v>
      </c>
      <c r="I320" t="str">
        <f>VLOOKUP(D320,'[1]Contacts (2)'!$E$2:$G$54,2)</f>
        <v>Bridget Henry</v>
      </c>
      <c r="J320" t="str">
        <f>VLOOKUP(D320,'[1]Contacts (2)'!$E$2:$G$54,3)</f>
        <v>Hamilton</v>
      </c>
    </row>
    <row r="321" spans="1:10" x14ac:dyDescent="0.25">
      <c r="A321" s="1" t="s">
        <v>41</v>
      </c>
      <c r="B321" s="1">
        <v>55320</v>
      </c>
      <c r="C321" s="3">
        <v>43983</v>
      </c>
      <c r="D321" s="1" t="s">
        <v>41</v>
      </c>
      <c r="E321" t="s">
        <v>20</v>
      </c>
      <c r="F321" s="4">
        <v>29.95</v>
      </c>
      <c r="G321">
        <v>50</v>
      </c>
      <c r="H321" s="1">
        <v>8</v>
      </c>
      <c r="I321" t="str">
        <f>VLOOKUP(D321,'[1]Contacts (2)'!$E$2:$G$54,2)</f>
        <v>Alice Cox</v>
      </c>
      <c r="J321" t="str">
        <f>VLOOKUP(D321,'[1]Contacts (2)'!$E$2:$G$54,3)</f>
        <v>Invercargill</v>
      </c>
    </row>
    <row r="322" spans="1:10" x14ac:dyDescent="0.25">
      <c r="A322" s="1" t="s">
        <v>52</v>
      </c>
      <c r="B322" s="1">
        <v>55321</v>
      </c>
      <c r="C322" s="3">
        <v>43984</v>
      </c>
      <c r="D322" s="1" t="s">
        <v>52</v>
      </c>
      <c r="E322" t="s">
        <v>30</v>
      </c>
      <c r="F322" s="4">
        <v>19.95</v>
      </c>
      <c r="G322">
        <v>100</v>
      </c>
      <c r="H322" s="1">
        <v>4</v>
      </c>
      <c r="I322" t="str">
        <f>VLOOKUP(D322,'[1]Contacts (2)'!$E$2:$G$54,2)</f>
        <v>Bridget Oliver</v>
      </c>
      <c r="J322" t="str">
        <f>VLOOKUP(D322,'[1]Contacts (2)'!$E$2:$G$54,3)</f>
        <v>Dunedin</v>
      </c>
    </row>
    <row r="323" spans="1:10" x14ac:dyDescent="0.25">
      <c r="A323" s="1" t="s">
        <v>9</v>
      </c>
      <c r="B323" s="1">
        <v>55322</v>
      </c>
      <c r="C323" s="3">
        <v>43984</v>
      </c>
      <c r="D323" s="1" t="s">
        <v>9</v>
      </c>
      <c r="E323" t="s">
        <v>16</v>
      </c>
      <c r="F323" s="4">
        <v>21.5</v>
      </c>
      <c r="G323">
        <v>50</v>
      </c>
      <c r="H323" s="1">
        <v>6</v>
      </c>
      <c r="I323" t="str">
        <f>VLOOKUP(D323,'[1]Contacts (2)'!$E$2:$G$54,2)</f>
        <v>Bridget Grace</v>
      </c>
      <c r="J323" t="str">
        <f>VLOOKUP(D323,'[1]Contacts (2)'!$E$2:$G$54,3)</f>
        <v>Invercargill</v>
      </c>
    </row>
    <row r="324" spans="1:10" x14ac:dyDescent="0.25">
      <c r="A324" s="1" t="s">
        <v>23</v>
      </c>
      <c r="B324" s="1">
        <v>55323</v>
      </c>
      <c r="C324" s="3">
        <v>43984</v>
      </c>
      <c r="D324" s="1" t="s">
        <v>23</v>
      </c>
      <c r="E324" t="s">
        <v>20</v>
      </c>
      <c r="F324" s="4">
        <v>29.95</v>
      </c>
      <c r="G324">
        <v>10</v>
      </c>
      <c r="H324" s="1">
        <v>7</v>
      </c>
      <c r="I324" t="str">
        <f>VLOOKUP(D324,'[1]Contacts (2)'!$E$2:$G$54,2)</f>
        <v>Bridget Bryant</v>
      </c>
      <c r="J324" t="str">
        <f>VLOOKUP(D324,'[1]Contacts (2)'!$E$2:$G$54,3)</f>
        <v>Palmerston North</v>
      </c>
    </row>
    <row r="325" spans="1:10" x14ac:dyDescent="0.25">
      <c r="A325" s="1" t="s">
        <v>61</v>
      </c>
      <c r="B325" s="1">
        <v>55324</v>
      </c>
      <c r="C325" s="3">
        <v>43984</v>
      </c>
      <c r="D325" s="1" t="s">
        <v>61</v>
      </c>
      <c r="E325" t="s">
        <v>16</v>
      </c>
      <c r="F325" s="4">
        <v>21.5</v>
      </c>
      <c r="G325">
        <v>100</v>
      </c>
      <c r="H325" s="1">
        <v>5</v>
      </c>
      <c r="I325" t="str">
        <f>VLOOKUP(D325,'[1]Contacts (2)'!$E$2:$G$54,2)</f>
        <v>Bridget Adams</v>
      </c>
      <c r="J325" t="str">
        <f>VLOOKUP(D325,'[1]Contacts (2)'!$E$2:$G$54,3)</f>
        <v>Invercargill</v>
      </c>
    </row>
    <row r="326" spans="1:10" x14ac:dyDescent="0.25">
      <c r="A326" s="1" t="s">
        <v>27</v>
      </c>
      <c r="B326" s="1">
        <v>55325</v>
      </c>
      <c r="C326" s="3">
        <v>43984</v>
      </c>
      <c r="D326" s="1" t="s">
        <v>27</v>
      </c>
      <c r="E326" t="s">
        <v>30</v>
      </c>
      <c r="F326" s="4">
        <v>19.95</v>
      </c>
      <c r="G326">
        <v>10</v>
      </c>
      <c r="H326" s="1">
        <v>5</v>
      </c>
      <c r="I326" t="str">
        <f>VLOOKUP(D326,'[1]Contacts (2)'!$E$2:$G$54,2)</f>
        <v>John Isaacs</v>
      </c>
      <c r="J326" t="str">
        <f>VLOOKUP(D326,'[1]Contacts (2)'!$E$2:$G$54,3)</f>
        <v>Auckland</v>
      </c>
    </row>
    <row r="327" spans="1:10" x14ac:dyDescent="0.25">
      <c r="A327" s="1" t="s">
        <v>18</v>
      </c>
      <c r="B327" s="1">
        <v>55326</v>
      </c>
      <c r="C327" s="3">
        <v>43984</v>
      </c>
      <c r="D327" s="1" t="s">
        <v>18</v>
      </c>
      <c r="E327" t="s">
        <v>10</v>
      </c>
      <c r="F327" s="4">
        <v>37.5</v>
      </c>
      <c r="G327">
        <v>10</v>
      </c>
      <c r="H327" s="1">
        <v>9</v>
      </c>
      <c r="I327" t="str">
        <f>VLOOKUP(D327,'[1]Contacts (2)'!$E$2:$G$54,2)</f>
        <v>Bridget Isaacs</v>
      </c>
      <c r="J327" t="str">
        <f>VLOOKUP(D327,'[1]Contacts (2)'!$E$2:$G$54,3)</f>
        <v>Christchurch</v>
      </c>
    </row>
    <row r="328" spans="1:10" x14ac:dyDescent="0.25">
      <c r="A328" s="1" t="s">
        <v>24</v>
      </c>
      <c r="B328" s="1">
        <v>55327</v>
      </c>
      <c r="C328" s="3">
        <v>43985</v>
      </c>
      <c r="D328" s="1" t="s">
        <v>24</v>
      </c>
      <c r="E328" t="s">
        <v>16</v>
      </c>
      <c r="F328" s="4">
        <v>21.5</v>
      </c>
      <c r="G328">
        <v>10</v>
      </c>
      <c r="H328" s="1">
        <v>5</v>
      </c>
      <c r="I328" t="str">
        <f>VLOOKUP(D328,'[1]Contacts (2)'!$E$2:$G$54,2)</f>
        <v>John Adams</v>
      </c>
      <c r="J328" t="str">
        <f>VLOOKUP(D328,'[1]Contacts (2)'!$E$2:$G$54,3)</f>
        <v>Dunedin</v>
      </c>
    </row>
    <row r="329" spans="1:10" x14ac:dyDescent="0.25">
      <c r="A329" s="1" t="s">
        <v>43</v>
      </c>
      <c r="B329" s="1">
        <v>55328</v>
      </c>
      <c r="C329" s="3">
        <v>43985</v>
      </c>
      <c r="D329" s="1" t="s">
        <v>43</v>
      </c>
      <c r="E329" t="s">
        <v>12</v>
      </c>
      <c r="F329" s="4">
        <v>22.95</v>
      </c>
      <c r="G329">
        <v>20</v>
      </c>
      <c r="H329" s="1">
        <v>10</v>
      </c>
      <c r="I329" t="str">
        <f>VLOOKUP(D329,'[1]Contacts (2)'!$E$2:$G$54,2)</f>
        <v>Alice Davis</v>
      </c>
      <c r="J329" t="str">
        <f>VLOOKUP(D329,'[1]Contacts (2)'!$E$2:$G$54,3)</f>
        <v>Dunedin</v>
      </c>
    </row>
    <row r="330" spans="1:10" x14ac:dyDescent="0.25">
      <c r="A330" s="1" t="s">
        <v>54</v>
      </c>
      <c r="B330" s="1">
        <v>55329</v>
      </c>
      <c r="C330" s="3">
        <v>43985</v>
      </c>
      <c r="D330" s="1" t="s">
        <v>54</v>
      </c>
      <c r="E330" t="s">
        <v>20</v>
      </c>
      <c r="F330" s="4">
        <v>29.95</v>
      </c>
      <c r="G330">
        <v>10</v>
      </c>
      <c r="H330" s="1">
        <v>7</v>
      </c>
      <c r="I330" t="str">
        <f>VLOOKUP(D330,'[1]Contacts (2)'!$E$2:$G$54,2)</f>
        <v>John Fisher</v>
      </c>
      <c r="J330" t="str">
        <f>VLOOKUP(D330,'[1]Contacts (2)'!$E$2:$G$54,3)</f>
        <v>Christchurch</v>
      </c>
    </row>
    <row r="331" spans="1:10" x14ac:dyDescent="0.25">
      <c r="A331" s="1" t="s">
        <v>66</v>
      </c>
      <c r="B331" s="1">
        <v>55330</v>
      </c>
      <c r="C331" s="3">
        <v>43985</v>
      </c>
      <c r="D331" s="1" t="s">
        <v>66</v>
      </c>
      <c r="E331" t="s">
        <v>16</v>
      </c>
      <c r="F331" s="4">
        <v>21.5</v>
      </c>
      <c r="G331">
        <v>25</v>
      </c>
      <c r="H331" s="1">
        <v>5</v>
      </c>
      <c r="I331" t="str">
        <f>VLOOKUP(D331,'[1]Contacts (2)'!$E$2:$G$54,2)</f>
        <v>Alice Jones</v>
      </c>
      <c r="J331" t="str">
        <f>VLOOKUP(D331,'[1]Contacts (2)'!$E$2:$G$54,3)</f>
        <v>Hamilton</v>
      </c>
    </row>
    <row r="332" spans="1:10" x14ac:dyDescent="0.25">
      <c r="A332" s="1" t="s">
        <v>24</v>
      </c>
      <c r="B332" s="1">
        <v>55331</v>
      </c>
      <c r="C332" s="3">
        <v>43985</v>
      </c>
      <c r="D332" s="1" t="s">
        <v>24</v>
      </c>
      <c r="E332" t="s">
        <v>12</v>
      </c>
      <c r="F332" s="4">
        <v>22.95</v>
      </c>
      <c r="G332">
        <v>20</v>
      </c>
      <c r="H332" s="1">
        <v>7</v>
      </c>
      <c r="I332" t="str">
        <f>VLOOKUP(D332,'[1]Contacts (2)'!$E$2:$G$54,2)</f>
        <v>John Adams</v>
      </c>
      <c r="J332" t="str">
        <f>VLOOKUP(D332,'[1]Contacts (2)'!$E$2:$G$54,3)</f>
        <v>Dunedin</v>
      </c>
    </row>
    <row r="333" spans="1:10" x14ac:dyDescent="0.25">
      <c r="A333" s="1" t="s">
        <v>62</v>
      </c>
      <c r="B333" s="1">
        <v>55332</v>
      </c>
      <c r="C333" s="3">
        <v>43985</v>
      </c>
      <c r="D333" s="1" t="s">
        <v>62</v>
      </c>
      <c r="E333" t="s">
        <v>30</v>
      </c>
      <c r="F333" s="4">
        <v>19.95</v>
      </c>
      <c r="G333">
        <v>50</v>
      </c>
      <c r="H333" s="1">
        <v>5</v>
      </c>
      <c r="I333" t="str">
        <f>VLOOKUP(D333,'[1]Contacts (2)'!$E$2:$G$54,2)</f>
        <v>Bridget Peters</v>
      </c>
      <c r="J333" t="str">
        <f>VLOOKUP(D333,'[1]Contacts (2)'!$E$2:$G$54,3)</f>
        <v>Hamilton</v>
      </c>
    </row>
    <row r="334" spans="1:10" x14ac:dyDescent="0.25">
      <c r="A334" s="1" t="s">
        <v>43</v>
      </c>
      <c r="B334" s="1">
        <v>55333</v>
      </c>
      <c r="C334" s="3">
        <v>43986</v>
      </c>
      <c r="D334" s="1" t="s">
        <v>43</v>
      </c>
      <c r="E334" t="s">
        <v>10</v>
      </c>
      <c r="F334" s="4">
        <v>37.5</v>
      </c>
      <c r="G334">
        <v>10</v>
      </c>
      <c r="H334" s="1">
        <v>9</v>
      </c>
      <c r="I334" t="str">
        <f>VLOOKUP(D334,'[1]Contacts (2)'!$E$2:$G$54,2)</f>
        <v>Alice Davis</v>
      </c>
      <c r="J334" t="str">
        <f>VLOOKUP(D334,'[1]Contacts (2)'!$E$2:$G$54,3)</f>
        <v>Dunedin</v>
      </c>
    </row>
    <row r="335" spans="1:10" x14ac:dyDescent="0.25">
      <c r="A335" s="1" t="s">
        <v>48</v>
      </c>
      <c r="B335" s="1">
        <v>55334</v>
      </c>
      <c r="C335" s="3">
        <v>43986</v>
      </c>
      <c r="D335" s="1" t="s">
        <v>48</v>
      </c>
      <c r="E335" t="s">
        <v>16</v>
      </c>
      <c r="F335" s="4">
        <v>21.5</v>
      </c>
      <c r="G335">
        <v>10</v>
      </c>
      <c r="H335" s="1">
        <v>5</v>
      </c>
      <c r="I335" t="str">
        <f>VLOOKUP(D335,'[1]Contacts (2)'!$E$2:$G$54,2)</f>
        <v>Bridget Henry</v>
      </c>
      <c r="J335" t="str">
        <f>VLOOKUP(D335,'[1]Contacts (2)'!$E$2:$G$54,3)</f>
        <v>Hamilton</v>
      </c>
    </row>
    <row r="336" spans="1:10" x14ac:dyDescent="0.25">
      <c r="A336" s="1" t="s">
        <v>15</v>
      </c>
      <c r="B336" s="1">
        <v>55335</v>
      </c>
      <c r="C336" s="3">
        <v>43986</v>
      </c>
      <c r="D336" s="1" t="s">
        <v>15</v>
      </c>
      <c r="E336" t="s">
        <v>12</v>
      </c>
      <c r="F336" s="4">
        <v>22.95</v>
      </c>
      <c r="G336">
        <v>25</v>
      </c>
      <c r="H336" s="1">
        <v>7</v>
      </c>
      <c r="I336" t="str">
        <f>VLOOKUP(D336,'[1]Contacts (2)'!$E$2:$G$54,2)</f>
        <v>John Kelly</v>
      </c>
      <c r="J336" t="str">
        <f>VLOOKUP(D336,'[1]Contacts (2)'!$E$2:$G$54,3)</f>
        <v>Invercargill</v>
      </c>
    </row>
    <row r="337" spans="1:10" x14ac:dyDescent="0.25">
      <c r="A337" s="1" t="s">
        <v>11</v>
      </c>
      <c r="B337" s="1">
        <v>55336</v>
      </c>
      <c r="C337" s="3">
        <v>43986</v>
      </c>
      <c r="D337" s="1" t="s">
        <v>11</v>
      </c>
      <c r="E337" t="s">
        <v>20</v>
      </c>
      <c r="F337" s="4">
        <v>29.95</v>
      </c>
      <c r="G337">
        <v>100</v>
      </c>
      <c r="H337" s="1">
        <v>8</v>
      </c>
      <c r="I337" t="str">
        <f>VLOOKUP(D337,'[1]Contacts (2)'!$E$2:$G$54,2)</f>
        <v>Alice Bryant</v>
      </c>
      <c r="J337" t="str">
        <f>VLOOKUP(D337,'[1]Contacts (2)'!$E$2:$G$54,3)</f>
        <v>Hamilton</v>
      </c>
    </row>
    <row r="338" spans="1:10" x14ac:dyDescent="0.25">
      <c r="A338" s="1" t="s">
        <v>52</v>
      </c>
      <c r="B338" s="1">
        <v>55337</v>
      </c>
      <c r="C338" s="3">
        <v>43986</v>
      </c>
      <c r="D338" s="1" t="s">
        <v>52</v>
      </c>
      <c r="E338" t="s">
        <v>30</v>
      </c>
      <c r="F338" s="4">
        <v>19.95</v>
      </c>
      <c r="G338">
        <v>10</v>
      </c>
      <c r="H338" s="1">
        <v>5</v>
      </c>
      <c r="I338" t="str">
        <f>VLOOKUP(D338,'[1]Contacts (2)'!$E$2:$G$54,2)</f>
        <v>Bridget Oliver</v>
      </c>
      <c r="J338" t="str">
        <f>VLOOKUP(D338,'[1]Contacts (2)'!$E$2:$G$54,3)</f>
        <v>Dunedin</v>
      </c>
    </row>
    <row r="339" spans="1:10" x14ac:dyDescent="0.25">
      <c r="A339" s="1" t="s">
        <v>27</v>
      </c>
      <c r="B339" s="1">
        <v>55338</v>
      </c>
      <c r="C339" s="3">
        <v>43986</v>
      </c>
      <c r="D339" s="1" t="s">
        <v>27</v>
      </c>
      <c r="E339" t="s">
        <v>20</v>
      </c>
      <c r="F339" s="4">
        <v>29.95</v>
      </c>
      <c r="G339">
        <v>100</v>
      </c>
      <c r="H339" s="1">
        <v>11</v>
      </c>
      <c r="I339" t="str">
        <f>VLOOKUP(D339,'[1]Contacts (2)'!$E$2:$G$54,2)</f>
        <v>John Isaacs</v>
      </c>
      <c r="J339" t="str">
        <f>VLOOKUP(D339,'[1]Contacts (2)'!$E$2:$G$54,3)</f>
        <v>Auckland</v>
      </c>
    </row>
    <row r="340" spans="1:10" x14ac:dyDescent="0.25">
      <c r="A340" s="1" t="s">
        <v>64</v>
      </c>
      <c r="B340" s="1">
        <v>55339</v>
      </c>
      <c r="C340" s="3">
        <v>43987</v>
      </c>
      <c r="D340" s="1" t="s">
        <v>64</v>
      </c>
      <c r="E340" t="s">
        <v>30</v>
      </c>
      <c r="F340" s="4">
        <v>19.95</v>
      </c>
      <c r="G340">
        <v>10</v>
      </c>
      <c r="H340" s="1">
        <v>5</v>
      </c>
      <c r="I340" t="str">
        <f>VLOOKUP(D340,'[1]Contacts (2)'!$E$2:$G$54,2)</f>
        <v>Alice Fisher</v>
      </c>
      <c r="J340" t="str">
        <f>VLOOKUP(D340,'[1]Contacts (2)'!$E$2:$G$54,3)</f>
        <v>Christchurch</v>
      </c>
    </row>
    <row r="341" spans="1:10" x14ac:dyDescent="0.25">
      <c r="A341" s="1" t="s">
        <v>15</v>
      </c>
      <c r="B341" s="1">
        <v>55340</v>
      </c>
      <c r="C341" s="3">
        <v>43987</v>
      </c>
      <c r="D341" s="1" t="s">
        <v>15</v>
      </c>
      <c r="E341" t="s">
        <v>16</v>
      </c>
      <c r="F341" s="4">
        <v>21.5</v>
      </c>
      <c r="G341">
        <v>50</v>
      </c>
      <c r="H341" s="1">
        <v>5</v>
      </c>
      <c r="I341" t="str">
        <f>VLOOKUP(D341,'[1]Contacts (2)'!$E$2:$G$54,2)</f>
        <v>John Kelly</v>
      </c>
      <c r="J341" t="str">
        <f>VLOOKUP(D341,'[1]Contacts (2)'!$E$2:$G$54,3)</f>
        <v>Invercargill</v>
      </c>
    </row>
    <row r="342" spans="1:10" x14ac:dyDescent="0.25">
      <c r="A342" s="1" t="s">
        <v>28</v>
      </c>
      <c r="B342" s="1">
        <v>55341</v>
      </c>
      <c r="C342" s="3">
        <v>43987</v>
      </c>
      <c r="D342" s="1" t="s">
        <v>28</v>
      </c>
      <c r="E342" t="s">
        <v>30</v>
      </c>
      <c r="F342" s="4">
        <v>19.95</v>
      </c>
      <c r="G342">
        <v>20</v>
      </c>
      <c r="H342" s="1">
        <v>4</v>
      </c>
      <c r="I342" t="str">
        <f>VLOOKUP(D342,'[1]Contacts (2)'!$E$2:$G$54,2)</f>
        <v>John Henry</v>
      </c>
      <c r="J342" t="str">
        <f>VLOOKUP(D342,'[1]Contacts (2)'!$E$2:$G$54,3)</f>
        <v>Wellington</v>
      </c>
    </row>
    <row r="343" spans="1:10" x14ac:dyDescent="0.25">
      <c r="A343" s="1" t="s">
        <v>9</v>
      </c>
      <c r="B343" s="1">
        <v>55342</v>
      </c>
      <c r="C343" s="3">
        <v>43987</v>
      </c>
      <c r="D343" s="1" t="s">
        <v>9</v>
      </c>
      <c r="E343" t="s">
        <v>10</v>
      </c>
      <c r="F343" s="4">
        <v>37.5</v>
      </c>
      <c r="G343">
        <v>25</v>
      </c>
      <c r="H343" s="1">
        <v>10</v>
      </c>
      <c r="I343" t="str">
        <f>VLOOKUP(D343,'[1]Contacts (2)'!$E$2:$G$54,2)</f>
        <v>Bridget Grace</v>
      </c>
      <c r="J343" t="str">
        <f>VLOOKUP(D343,'[1]Contacts (2)'!$E$2:$G$54,3)</f>
        <v>Invercargill</v>
      </c>
    </row>
    <row r="344" spans="1:10" x14ac:dyDescent="0.25">
      <c r="A344" s="1" t="s">
        <v>11</v>
      </c>
      <c r="B344" s="1">
        <v>55343</v>
      </c>
      <c r="C344" s="3">
        <v>43987</v>
      </c>
      <c r="D344" s="1" t="s">
        <v>11</v>
      </c>
      <c r="E344" t="s">
        <v>30</v>
      </c>
      <c r="F344" s="4">
        <v>19.95</v>
      </c>
      <c r="G344">
        <v>100</v>
      </c>
      <c r="H344" s="1">
        <v>4</v>
      </c>
      <c r="I344" t="str">
        <f>VLOOKUP(D344,'[1]Contacts (2)'!$E$2:$G$54,2)</f>
        <v>Alice Bryant</v>
      </c>
      <c r="J344" t="str">
        <f>VLOOKUP(D344,'[1]Contacts (2)'!$E$2:$G$54,3)</f>
        <v>Hamilton</v>
      </c>
    </row>
    <row r="345" spans="1:10" x14ac:dyDescent="0.25">
      <c r="A345" s="1" t="s">
        <v>60</v>
      </c>
      <c r="B345" s="1">
        <v>55344</v>
      </c>
      <c r="C345" s="3">
        <v>43987</v>
      </c>
      <c r="D345" s="1" t="s">
        <v>60</v>
      </c>
      <c r="E345" t="s">
        <v>10</v>
      </c>
      <c r="F345" s="4">
        <v>37.5</v>
      </c>
      <c r="G345">
        <v>25</v>
      </c>
      <c r="H345" s="1">
        <v>11</v>
      </c>
      <c r="I345" t="str">
        <f>VLOOKUP(D345,'[1]Contacts (2)'!$E$2:$G$54,2)</f>
        <v>Grant Isaacs</v>
      </c>
      <c r="J345" t="str">
        <f>VLOOKUP(D345,'[1]Contacts (2)'!$E$2:$G$54,3)</f>
        <v>Hamilton</v>
      </c>
    </row>
    <row r="346" spans="1:10" x14ac:dyDescent="0.25">
      <c r="A346" s="1" t="s">
        <v>53</v>
      </c>
      <c r="B346" s="1">
        <v>55345</v>
      </c>
      <c r="C346" s="3">
        <v>43988</v>
      </c>
      <c r="D346" s="1" t="s">
        <v>53</v>
      </c>
      <c r="E346" t="s">
        <v>16</v>
      </c>
      <c r="F346" s="4">
        <v>21.5</v>
      </c>
      <c r="G346">
        <v>20</v>
      </c>
      <c r="H346" s="1">
        <v>6</v>
      </c>
      <c r="I346" t="str">
        <f>VLOOKUP(D346,'[1]Contacts (2)'!$E$2:$G$54,2)</f>
        <v>Bridget Fisher</v>
      </c>
      <c r="J346" t="str">
        <f>VLOOKUP(D346,'[1]Contacts (2)'!$E$2:$G$54,3)</f>
        <v>Christchurch</v>
      </c>
    </row>
    <row r="347" spans="1:10" x14ac:dyDescent="0.25">
      <c r="A347" s="1" t="s">
        <v>62</v>
      </c>
      <c r="B347" s="1">
        <v>55346</v>
      </c>
      <c r="C347" s="3">
        <v>43988</v>
      </c>
      <c r="D347" s="1" t="s">
        <v>62</v>
      </c>
      <c r="E347" t="s">
        <v>10</v>
      </c>
      <c r="F347" s="4">
        <v>37.5</v>
      </c>
      <c r="G347">
        <v>20</v>
      </c>
      <c r="H347" s="1">
        <v>9</v>
      </c>
      <c r="I347" t="str">
        <f>VLOOKUP(D347,'[1]Contacts (2)'!$E$2:$G$54,2)</f>
        <v>Bridget Peters</v>
      </c>
      <c r="J347" t="str">
        <f>VLOOKUP(D347,'[1]Contacts (2)'!$E$2:$G$54,3)</f>
        <v>Hamilton</v>
      </c>
    </row>
    <row r="348" spans="1:10" x14ac:dyDescent="0.25">
      <c r="A348" s="1" t="s">
        <v>56</v>
      </c>
      <c r="B348" s="1">
        <v>55347</v>
      </c>
      <c r="C348" s="3">
        <v>43988</v>
      </c>
      <c r="D348" s="1" t="s">
        <v>56</v>
      </c>
      <c r="E348" t="s">
        <v>16</v>
      </c>
      <c r="F348" s="4">
        <v>21.5</v>
      </c>
      <c r="G348">
        <v>10</v>
      </c>
      <c r="H348" s="1">
        <v>5</v>
      </c>
      <c r="I348" t="str">
        <f>VLOOKUP(D348,'[1]Contacts (2)'!$E$2:$G$54,2)</f>
        <v>Grant Fisher</v>
      </c>
      <c r="J348" t="str">
        <f>VLOOKUP(D348,'[1]Contacts (2)'!$E$2:$G$54,3)</f>
        <v>Hamilton</v>
      </c>
    </row>
    <row r="349" spans="1:10" x14ac:dyDescent="0.25">
      <c r="A349" s="1" t="s">
        <v>50</v>
      </c>
      <c r="B349" s="1">
        <v>55348</v>
      </c>
      <c r="C349" s="3">
        <v>43988</v>
      </c>
      <c r="D349" s="1" t="s">
        <v>50</v>
      </c>
      <c r="E349" t="s">
        <v>12</v>
      </c>
      <c r="F349" s="4">
        <v>22.95</v>
      </c>
      <c r="G349">
        <v>25</v>
      </c>
      <c r="H349" s="1">
        <v>6</v>
      </c>
      <c r="I349" t="str">
        <f>VLOOKUP(D349,'[1]Contacts (2)'!$E$2:$G$54,2)</f>
        <v>Bridget Neville</v>
      </c>
      <c r="J349" t="str">
        <f>VLOOKUP(D349,'[1]Contacts (2)'!$E$2:$G$54,3)</f>
        <v>Christchurch</v>
      </c>
    </row>
    <row r="350" spans="1:10" x14ac:dyDescent="0.25">
      <c r="A350" s="1" t="s">
        <v>56</v>
      </c>
      <c r="B350" s="1">
        <v>55349</v>
      </c>
      <c r="C350" s="3">
        <v>43988</v>
      </c>
      <c r="D350" s="1" t="s">
        <v>56</v>
      </c>
      <c r="E350" t="s">
        <v>30</v>
      </c>
      <c r="F350" s="4">
        <v>19.95</v>
      </c>
      <c r="G350">
        <v>100</v>
      </c>
      <c r="H350" s="1">
        <v>5</v>
      </c>
      <c r="I350" t="str">
        <f>VLOOKUP(D350,'[1]Contacts (2)'!$E$2:$G$54,2)</f>
        <v>Grant Fisher</v>
      </c>
      <c r="J350" t="str">
        <f>VLOOKUP(D350,'[1]Contacts (2)'!$E$2:$G$54,3)</f>
        <v>Hamilton</v>
      </c>
    </row>
    <row r="351" spans="1:10" x14ac:dyDescent="0.25">
      <c r="A351" s="1" t="s">
        <v>29</v>
      </c>
      <c r="B351" s="1">
        <v>55350</v>
      </c>
      <c r="C351" s="3">
        <v>43989</v>
      </c>
      <c r="D351" s="1" t="s">
        <v>29</v>
      </c>
      <c r="E351" t="s">
        <v>12</v>
      </c>
      <c r="F351" s="4">
        <v>22.95</v>
      </c>
      <c r="G351">
        <v>100</v>
      </c>
      <c r="H351" s="1">
        <v>10</v>
      </c>
      <c r="I351" t="str">
        <f>VLOOKUP(D351,'[1]Contacts (2)'!$E$2:$G$54,2)</f>
        <v>John Davis</v>
      </c>
      <c r="J351" t="str">
        <f>VLOOKUP(D351,'[1]Contacts (2)'!$E$2:$G$54,3)</f>
        <v>Hamilton</v>
      </c>
    </row>
    <row r="352" spans="1:10" x14ac:dyDescent="0.25">
      <c r="A352" s="1" t="s">
        <v>56</v>
      </c>
      <c r="B352" s="1">
        <v>55351</v>
      </c>
      <c r="C352" s="3">
        <v>43989</v>
      </c>
      <c r="D352" s="1" t="s">
        <v>56</v>
      </c>
      <c r="E352" t="s">
        <v>10</v>
      </c>
      <c r="F352" s="4">
        <v>37.5</v>
      </c>
      <c r="G352">
        <v>25</v>
      </c>
      <c r="H352" s="1">
        <v>9</v>
      </c>
      <c r="I352" t="str">
        <f>VLOOKUP(D352,'[1]Contacts (2)'!$E$2:$G$54,2)</f>
        <v>Grant Fisher</v>
      </c>
      <c r="J352" t="str">
        <f>VLOOKUP(D352,'[1]Contacts (2)'!$E$2:$G$54,3)</f>
        <v>Hamilton</v>
      </c>
    </row>
    <row r="353" spans="1:10" x14ac:dyDescent="0.25">
      <c r="A353" s="1" t="s">
        <v>25</v>
      </c>
      <c r="B353" s="1">
        <v>55352</v>
      </c>
      <c r="C353" s="3">
        <v>43989</v>
      </c>
      <c r="D353" s="1" t="s">
        <v>25</v>
      </c>
      <c r="E353" t="s">
        <v>12</v>
      </c>
      <c r="F353" s="4">
        <v>22.95</v>
      </c>
      <c r="G353">
        <v>20</v>
      </c>
      <c r="H353" s="1">
        <v>6</v>
      </c>
      <c r="I353" t="str">
        <f>VLOOKUP(D353,'[1]Contacts (2)'!$E$2:$G$54,2)</f>
        <v>Bridget Lucky</v>
      </c>
      <c r="J353" t="str">
        <f>VLOOKUP(D353,'[1]Contacts (2)'!$E$2:$G$54,3)</f>
        <v>Invercargill</v>
      </c>
    </row>
    <row r="354" spans="1:10" x14ac:dyDescent="0.25">
      <c r="A354" s="1" t="s">
        <v>50</v>
      </c>
      <c r="B354" s="1">
        <v>55353</v>
      </c>
      <c r="C354" s="3">
        <v>43989</v>
      </c>
      <c r="D354" s="1" t="s">
        <v>50</v>
      </c>
      <c r="E354" t="s">
        <v>16</v>
      </c>
      <c r="F354" s="4">
        <v>21.5</v>
      </c>
      <c r="G354">
        <v>25</v>
      </c>
      <c r="H354" s="1">
        <v>5</v>
      </c>
      <c r="I354" t="str">
        <f>VLOOKUP(D354,'[1]Contacts (2)'!$E$2:$G$54,2)</f>
        <v>Bridget Neville</v>
      </c>
      <c r="J354" t="str">
        <f>VLOOKUP(D354,'[1]Contacts (2)'!$E$2:$G$54,3)</f>
        <v>Christchurch</v>
      </c>
    </row>
    <row r="355" spans="1:10" x14ac:dyDescent="0.25">
      <c r="A355" s="1" t="s">
        <v>15</v>
      </c>
      <c r="B355" s="1">
        <v>55354</v>
      </c>
      <c r="C355" s="3">
        <v>43989</v>
      </c>
      <c r="D355" s="1" t="s">
        <v>15</v>
      </c>
      <c r="E355" t="s">
        <v>16</v>
      </c>
      <c r="F355" s="4">
        <v>21.5</v>
      </c>
      <c r="G355">
        <v>100</v>
      </c>
      <c r="H355" s="1">
        <v>6</v>
      </c>
      <c r="I355" t="str">
        <f>VLOOKUP(D355,'[1]Contacts (2)'!$E$2:$G$54,2)</f>
        <v>John Kelly</v>
      </c>
      <c r="J355" t="str">
        <f>VLOOKUP(D355,'[1]Contacts (2)'!$E$2:$G$54,3)</f>
        <v>Invercargill</v>
      </c>
    </row>
    <row r="356" spans="1:10" x14ac:dyDescent="0.25">
      <c r="A356" s="1" t="s">
        <v>34</v>
      </c>
      <c r="B356" s="1">
        <v>55355</v>
      </c>
      <c r="C356" s="3">
        <v>43990</v>
      </c>
      <c r="D356" s="1" t="s">
        <v>34</v>
      </c>
      <c r="E356" t="s">
        <v>12</v>
      </c>
      <c r="F356" s="4">
        <v>22.95</v>
      </c>
      <c r="G356">
        <v>10</v>
      </c>
      <c r="H356" s="1">
        <v>6</v>
      </c>
      <c r="I356" t="str">
        <f>VLOOKUP(D356,'[1]Contacts (2)'!$E$2:$G$54,2)</f>
        <v>John Bryant</v>
      </c>
      <c r="J356" t="str">
        <f>VLOOKUP(D356,'[1]Contacts (2)'!$E$2:$G$54,3)</f>
        <v>Dunedin</v>
      </c>
    </row>
    <row r="357" spans="1:10" x14ac:dyDescent="0.25">
      <c r="A357" s="1" t="s">
        <v>25</v>
      </c>
      <c r="B357" s="1">
        <v>55356</v>
      </c>
      <c r="C357" s="3">
        <v>43990</v>
      </c>
      <c r="D357" s="1" t="s">
        <v>25</v>
      </c>
      <c r="E357" t="s">
        <v>10</v>
      </c>
      <c r="F357" s="4">
        <v>37.5</v>
      </c>
      <c r="G357">
        <v>100</v>
      </c>
      <c r="H357" s="1">
        <v>10</v>
      </c>
      <c r="I357" t="str">
        <f>VLOOKUP(D357,'[1]Contacts (2)'!$E$2:$G$54,2)</f>
        <v>Bridget Lucky</v>
      </c>
      <c r="J357" t="str">
        <f>VLOOKUP(D357,'[1]Contacts (2)'!$E$2:$G$54,3)</f>
        <v>Invercargill</v>
      </c>
    </row>
    <row r="358" spans="1:10" x14ac:dyDescent="0.25">
      <c r="A358" s="1" t="s">
        <v>41</v>
      </c>
      <c r="B358" s="1">
        <v>55357</v>
      </c>
      <c r="C358" s="3">
        <v>43990</v>
      </c>
      <c r="D358" s="1" t="s">
        <v>41</v>
      </c>
      <c r="E358" t="s">
        <v>30</v>
      </c>
      <c r="F358" s="4">
        <v>19.95</v>
      </c>
      <c r="G358">
        <v>20</v>
      </c>
      <c r="H358" s="1">
        <v>5</v>
      </c>
      <c r="I358" t="str">
        <f>VLOOKUP(D358,'[1]Contacts (2)'!$E$2:$G$54,2)</f>
        <v>Alice Cox</v>
      </c>
      <c r="J358" t="str">
        <f>VLOOKUP(D358,'[1]Contacts (2)'!$E$2:$G$54,3)</f>
        <v>Invercargill</v>
      </c>
    </row>
    <row r="359" spans="1:10" x14ac:dyDescent="0.25">
      <c r="A359" s="1" t="s">
        <v>53</v>
      </c>
      <c r="B359" s="1">
        <v>55358</v>
      </c>
      <c r="C359" s="3">
        <v>43990</v>
      </c>
      <c r="D359" s="1" t="s">
        <v>53</v>
      </c>
      <c r="E359" t="s">
        <v>16</v>
      </c>
      <c r="F359" s="4">
        <v>21.5</v>
      </c>
      <c r="G359">
        <v>10</v>
      </c>
      <c r="H359" s="1">
        <v>6</v>
      </c>
      <c r="I359" t="str">
        <f>VLOOKUP(D359,'[1]Contacts (2)'!$E$2:$G$54,2)</f>
        <v>Bridget Fisher</v>
      </c>
      <c r="J359" t="str">
        <f>VLOOKUP(D359,'[1]Contacts (2)'!$E$2:$G$54,3)</f>
        <v>Christchurch</v>
      </c>
    </row>
    <row r="360" spans="1:10" x14ac:dyDescent="0.25">
      <c r="A360" s="1" t="s">
        <v>33</v>
      </c>
      <c r="B360" s="1">
        <v>55359</v>
      </c>
      <c r="C360" s="3">
        <v>43990</v>
      </c>
      <c r="D360" s="1" t="s">
        <v>33</v>
      </c>
      <c r="E360" t="s">
        <v>16</v>
      </c>
      <c r="F360" s="4">
        <v>21.5</v>
      </c>
      <c r="G360">
        <v>50</v>
      </c>
      <c r="H360" s="1">
        <v>6</v>
      </c>
      <c r="I360" t="str">
        <f>VLOOKUP(D360,'[1]Contacts (2)'!$E$2:$G$54,2)</f>
        <v>Bridget Jones</v>
      </c>
      <c r="J360" t="str">
        <f>VLOOKUP(D360,'[1]Contacts (2)'!$E$2:$G$54,3)</f>
        <v>Wellington</v>
      </c>
    </row>
    <row r="361" spans="1:10" x14ac:dyDescent="0.25">
      <c r="A361" s="1" t="s">
        <v>31</v>
      </c>
      <c r="B361" s="1">
        <v>55360</v>
      </c>
      <c r="C361" s="3">
        <v>43991</v>
      </c>
      <c r="D361" s="1" t="s">
        <v>31</v>
      </c>
      <c r="E361" t="s">
        <v>16</v>
      </c>
      <c r="F361" s="4">
        <v>21.5</v>
      </c>
      <c r="G361">
        <v>100</v>
      </c>
      <c r="H361" s="1">
        <v>6</v>
      </c>
      <c r="I361" t="str">
        <f>VLOOKUP(D361,'[1]Contacts (2)'!$E$2:$G$54,2)</f>
        <v>Grant Adams</v>
      </c>
      <c r="J361" t="str">
        <f>VLOOKUP(D361,'[1]Contacts (2)'!$E$2:$G$54,3)</f>
        <v>Palmerston North</v>
      </c>
    </row>
    <row r="362" spans="1:10" x14ac:dyDescent="0.25">
      <c r="A362" s="1" t="s">
        <v>56</v>
      </c>
      <c r="B362" s="1">
        <v>55361</v>
      </c>
      <c r="C362" s="3">
        <v>43991</v>
      </c>
      <c r="D362" s="1" t="s">
        <v>56</v>
      </c>
      <c r="E362" t="s">
        <v>16</v>
      </c>
      <c r="F362" s="4">
        <v>21.5</v>
      </c>
      <c r="G362">
        <v>20</v>
      </c>
      <c r="H362" s="1">
        <v>5</v>
      </c>
      <c r="I362" t="str">
        <f>VLOOKUP(D362,'[1]Contacts (2)'!$E$2:$G$54,2)</f>
        <v>Grant Fisher</v>
      </c>
      <c r="J362" t="str">
        <f>VLOOKUP(D362,'[1]Contacts (2)'!$E$2:$G$54,3)</f>
        <v>Hamilton</v>
      </c>
    </row>
    <row r="363" spans="1:10" x14ac:dyDescent="0.25">
      <c r="A363" s="1" t="s">
        <v>63</v>
      </c>
      <c r="B363" s="1">
        <v>55362</v>
      </c>
      <c r="C363" s="3">
        <v>43991</v>
      </c>
      <c r="D363" s="1" t="s">
        <v>63</v>
      </c>
      <c r="E363" t="s">
        <v>10</v>
      </c>
      <c r="F363" s="4">
        <v>37.5</v>
      </c>
      <c r="G363">
        <v>50</v>
      </c>
      <c r="H363" s="1">
        <v>8</v>
      </c>
      <c r="I363" t="str">
        <f>VLOOKUP(D363,'[1]Contacts (2)'!$E$2:$G$54,2)</f>
        <v>Bridget Davis</v>
      </c>
      <c r="J363" t="str">
        <f>VLOOKUP(D363,'[1]Contacts (2)'!$E$2:$G$54,3)</f>
        <v>Dunedin</v>
      </c>
    </row>
    <row r="364" spans="1:10" x14ac:dyDescent="0.25">
      <c r="A364" s="1" t="s">
        <v>19</v>
      </c>
      <c r="B364" s="1">
        <v>55363</v>
      </c>
      <c r="C364" s="3">
        <v>43991</v>
      </c>
      <c r="D364" s="1" t="s">
        <v>19</v>
      </c>
      <c r="E364" t="s">
        <v>20</v>
      </c>
      <c r="F364" s="4">
        <v>29.95</v>
      </c>
      <c r="G364">
        <v>10</v>
      </c>
      <c r="H364" s="1">
        <v>8</v>
      </c>
      <c r="I364" t="str">
        <f>VLOOKUP(D364,'[1]Contacts (2)'!$E$2:$G$54,2)</f>
        <v>Grant Davis</v>
      </c>
      <c r="J364" t="str">
        <f>VLOOKUP(D364,'[1]Contacts (2)'!$E$2:$G$54,3)</f>
        <v>Wellington</v>
      </c>
    </row>
    <row r="365" spans="1:10" x14ac:dyDescent="0.25">
      <c r="A365" s="1" t="s">
        <v>43</v>
      </c>
      <c r="B365" s="1">
        <v>55364</v>
      </c>
      <c r="C365" s="3">
        <v>43992</v>
      </c>
      <c r="D365" s="1" t="s">
        <v>43</v>
      </c>
      <c r="E365" t="s">
        <v>16</v>
      </c>
      <c r="F365" s="4">
        <v>21.5</v>
      </c>
      <c r="G365">
        <v>25</v>
      </c>
      <c r="H365" s="1">
        <v>5</v>
      </c>
      <c r="I365" t="str">
        <f>VLOOKUP(D365,'[1]Contacts (2)'!$E$2:$G$54,2)</f>
        <v>Alice Davis</v>
      </c>
      <c r="J365" t="str">
        <f>VLOOKUP(D365,'[1]Contacts (2)'!$E$2:$G$54,3)</f>
        <v>Dunedin</v>
      </c>
    </row>
    <row r="366" spans="1:10" x14ac:dyDescent="0.25">
      <c r="A366" s="1" t="s">
        <v>19</v>
      </c>
      <c r="B366" s="1">
        <v>55365</v>
      </c>
      <c r="C366" s="3">
        <v>43992</v>
      </c>
      <c r="D366" s="1" t="s">
        <v>19</v>
      </c>
      <c r="E366" t="s">
        <v>20</v>
      </c>
      <c r="F366" s="4">
        <v>29.95</v>
      </c>
      <c r="G366">
        <v>100</v>
      </c>
      <c r="H366" s="1">
        <v>7</v>
      </c>
      <c r="I366" t="str">
        <f>VLOOKUP(D366,'[1]Contacts (2)'!$E$2:$G$54,2)</f>
        <v>Grant Davis</v>
      </c>
      <c r="J366" t="str">
        <f>VLOOKUP(D366,'[1]Contacts (2)'!$E$2:$G$54,3)</f>
        <v>Wellington</v>
      </c>
    </row>
    <row r="367" spans="1:10" x14ac:dyDescent="0.25">
      <c r="A367" s="1" t="s">
        <v>25</v>
      </c>
      <c r="B367" s="1">
        <v>55366</v>
      </c>
      <c r="C367" s="3">
        <v>43992</v>
      </c>
      <c r="D367" s="1" t="s">
        <v>25</v>
      </c>
      <c r="E367" t="s">
        <v>10</v>
      </c>
      <c r="F367" s="4">
        <v>37.5</v>
      </c>
      <c r="G367">
        <v>100</v>
      </c>
      <c r="H367" s="1">
        <v>12</v>
      </c>
      <c r="I367" t="str">
        <f>VLOOKUP(D367,'[1]Contacts (2)'!$E$2:$G$54,2)</f>
        <v>Bridget Lucky</v>
      </c>
      <c r="J367" t="str">
        <f>VLOOKUP(D367,'[1]Contacts (2)'!$E$2:$G$54,3)</f>
        <v>Invercargill</v>
      </c>
    </row>
    <row r="368" spans="1:10" x14ac:dyDescent="0.25">
      <c r="A368" s="1" t="s">
        <v>49</v>
      </c>
      <c r="B368" s="1">
        <v>55367</v>
      </c>
      <c r="C368" s="3">
        <v>43992</v>
      </c>
      <c r="D368" s="1" t="s">
        <v>49</v>
      </c>
      <c r="E368" t="s">
        <v>10</v>
      </c>
      <c r="F368" s="4">
        <v>37.5</v>
      </c>
      <c r="G368">
        <v>10</v>
      </c>
      <c r="H368" s="1">
        <v>10</v>
      </c>
      <c r="I368" t="str">
        <f>VLOOKUP(D368,'[1]Contacts (2)'!$E$2:$G$54,2)</f>
        <v>Alice Grace</v>
      </c>
      <c r="J368" t="str">
        <f>VLOOKUP(D368,'[1]Contacts (2)'!$E$2:$G$54,3)</f>
        <v>Christchurch</v>
      </c>
    </row>
    <row r="369" spans="1:10" x14ac:dyDescent="0.25">
      <c r="A369" s="1" t="s">
        <v>47</v>
      </c>
      <c r="B369" s="1">
        <v>55368</v>
      </c>
      <c r="C369" s="3">
        <v>43993</v>
      </c>
      <c r="D369" s="1" t="s">
        <v>47</v>
      </c>
      <c r="E369" t="s">
        <v>12</v>
      </c>
      <c r="F369" s="4">
        <v>22.95</v>
      </c>
      <c r="G369">
        <v>25</v>
      </c>
      <c r="H369" s="1">
        <v>7</v>
      </c>
      <c r="I369" t="str">
        <f>VLOOKUP(D369,'[1]Contacts (2)'!$E$2:$G$54,2)</f>
        <v>John Grace</v>
      </c>
      <c r="J369" t="str">
        <f>VLOOKUP(D369,'[1]Contacts (2)'!$E$2:$G$54,3)</f>
        <v>Invercargill</v>
      </c>
    </row>
    <row r="370" spans="1:10" x14ac:dyDescent="0.25">
      <c r="A370" s="1" t="s">
        <v>36</v>
      </c>
      <c r="B370" s="1">
        <v>55369</v>
      </c>
      <c r="C370" s="3">
        <v>43993</v>
      </c>
      <c r="D370" s="1" t="s">
        <v>36</v>
      </c>
      <c r="E370" t="s">
        <v>30</v>
      </c>
      <c r="F370" s="4">
        <v>19.95</v>
      </c>
      <c r="G370">
        <v>20</v>
      </c>
      <c r="H370" s="1">
        <v>4</v>
      </c>
      <c r="I370" t="str">
        <f>VLOOKUP(D370,'[1]Contacts (2)'!$E$2:$G$54,2)</f>
        <v>Alice Adams</v>
      </c>
      <c r="J370" t="str">
        <f>VLOOKUP(D370,'[1]Contacts (2)'!$E$2:$G$54,3)</f>
        <v>Dunedin</v>
      </c>
    </row>
    <row r="371" spans="1:10" x14ac:dyDescent="0.25">
      <c r="A371" s="1" t="s">
        <v>44</v>
      </c>
      <c r="B371" s="1">
        <v>55370</v>
      </c>
      <c r="C371" s="3">
        <v>43993</v>
      </c>
      <c r="D371" s="1" t="s">
        <v>44</v>
      </c>
      <c r="E371" t="s">
        <v>12</v>
      </c>
      <c r="F371" s="4">
        <v>22.95</v>
      </c>
      <c r="G371">
        <v>100</v>
      </c>
      <c r="H371" s="1">
        <v>6</v>
      </c>
      <c r="I371" t="str">
        <f>VLOOKUP(D371,'[1]Contacts (2)'!$E$2:$G$54,2)</f>
        <v>Grant Evans</v>
      </c>
      <c r="J371" t="str">
        <f>VLOOKUP(D371,'[1]Contacts (2)'!$E$2:$G$54,3)</f>
        <v>Dunedin</v>
      </c>
    </row>
    <row r="372" spans="1:10" x14ac:dyDescent="0.25">
      <c r="A372" s="1" t="s">
        <v>29</v>
      </c>
      <c r="B372" s="1">
        <v>55371</v>
      </c>
      <c r="C372" s="3">
        <v>43993</v>
      </c>
      <c r="D372" s="1" t="s">
        <v>29</v>
      </c>
      <c r="E372" t="s">
        <v>30</v>
      </c>
      <c r="F372" s="4">
        <v>19.95</v>
      </c>
      <c r="G372">
        <v>100</v>
      </c>
      <c r="H372" s="1">
        <v>3</v>
      </c>
      <c r="I372" t="str">
        <f>VLOOKUP(D372,'[1]Contacts (2)'!$E$2:$G$54,2)</f>
        <v>John Davis</v>
      </c>
      <c r="J372" t="str">
        <f>VLOOKUP(D372,'[1]Contacts (2)'!$E$2:$G$54,3)</f>
        <v>Hamilton</v>
      </c>
    </row>
    <row r="373" spans="1:10" x14ac:dyDescent="0.25">
      <c r="A373" s="1" t="s">
        <v>38</v>
      </c>
      <c r="B373" s="1">
        <v>55372</v>
      </c>
      <c r="C373" s="3">
        <v>43994</v>
      </c>
      <c r="D373" s="1" t="s">
        <v>38</v>
      </c>
      <c r="E373" t="s">
        <v>10</v>
      </c>
      <c r="F373" s="4">
        <v>37.5</v>
      </c>
      <c r="G373">
        <v>10</v>
      </c>
      <c r="H373" s="1">
        <v>11</v>
      </c>
      <c r="I373" t="str">
        <f>VLOOKUP(D373,'[1]Contacts (2)'!$E$2:$G$54,2)</f>
        <v>Grant Peters</v>
      </c>
      <c r="J373" t="str">
        <f>VLOOKUP(D373,'[1]Contacts (2)'!$E$2:$G$54,3)</f>
        <v>Christchurch</v>
      </c>
    </row>
    <row r="374" spans="1:10" x14ac:dyDescent="0.25">
      <c r="A374" s="1" t="s">
        <v>9</v>
      </c>
      <c r="B374" s="1">
        <v>55373</v>
      </c>
      <c r="C374" s="3">
        <v>43994</v>
      </c>
      <c r="D374" s="1" t="s">
        <v>9</v>
      </c>
      <c r="E374" t="s">
        <v>16</v>
      </c>
      <c r="F374" s="4">
        <v>21.5</v>
      </c>
      <c r="G374">
        <v>20</v>
      </c>
      <c r="H374" s="1">
        <v>6</v>
      </c>
      <c r="I374" t="str">
        <f>VLOOKUP(D374,'[1]Contacts (2)'!$E$2:$G$54,2)</f>
        <v>Bridget Grace</v>
      </c>
      <c r="J374" t="str">
        <f>VLOOKUP(D374,'[1]Contacts (2)'!$E$2:$G$54,3)</f>
        <v>Invercargill</v>
      </c>
    </row>
    <row r="375" spans="1:10" x14ac:dyDescent="0.25">
      <c r="A375" s="1" t="s">
        <v>9</v>
      </c>
      <c r="B375" s="1">
        <v>55374</v>
      </c>
      <c r="C375" s="3">
        <v>43994</v>
      </c>
      <c r="D375" s="1" t="s">
        <v>9</v>
      </c>
      <c r="E375" t="s">
        <v>20</v>
      </c>
      <c r="F375" s="4">
        <v>29.95</v>
      </c>
      <c r="G375">
        <v>20</v>
      </c>
      <c r="H375" s="1">
        <v>7</v>
      </c>
      <c r="I375" t="str">
        <f>VLOOKUP(D375,'[1]Contacts (2)'!$E$2:$G$54,2)</f>
        <v>Bridget Grace</v>
      </c>
      <c r="J375" t="str">
        <f>VLOOKUP(D375,'[1]Contacts (2)'!$E$2:$G$54,3)</f>
        <v>Invercargill</v>
      </c>
    </row>
    <row r="376" spans="1:10" x14ac:dyDescent="0.25">
      <c r="A376" s="1" t="s">
        <v>23</v>
      </c>
      <c r="B376" s="1">
        <v>55375</v>
      </c>
      <c r="C376" s="3">
        <v>43994</v>
      </c>
      <c r="D376" s="1" t="s">
        <v>23</v>
      </c>
      <c r="E376" t="s">
        <v>12</v>
      </c>
      <c r="F376" s="4">
        <v>22.95</v>
      </c>
      <c r="G376">
        <v>10</v>
      </c>
      <c r="H376" s="1">
        <v>7</v>
      </c>
      <c r="I376" t="str">
        <f>VLOOKUP(D376,'[1]Contacts (2)'!$E$2:$G$54,2)</f>
        <v>Bridget Bryant</v>
      </c>
      <c r="J376" t="str">
        <f>VLOOKUP(D376,'[1]Contacts (2)'!$E$2:$G$54,3)</f>
        <v>Palmerston North</v>
      </c>
    </row>
    <row r="377" spans="1:10" x14ac:dyDescent="0.25">
      <c r="A377" s="1" t="s">
        <v>53</v>
      </c>
      <c r="B377" s="1">
        <v>55376</v>
      </c>
      <c r="C377" s="3">
        <v>43994</v>
      </c>
      <c r="D377" s="1" t="s">
        <v>53</v>
      </c>
      <c r="E377" t="s">
        <v>12</v>
      </c>
      <c r="F377" s="4">
        <v>22.95</v>
      </c>
      <c r="G377">
        <v>50</v>
      </c>
      <c r="H377" s="1">
        <v>7</v>
      </c>
      <c r="I377" t="str">
        <f>VLOOKUP(D377,'[1]Contacts (2)'!$E$2:$G$54,2)</f>
        <v>Bridget Fisher</v>
      </c>
      <c r="J377" t="str">
        <f>VLOOKUP(D377,'[1]Contacts (2)'!$E$2:$G$54,3)</f>
        <v>Christchurch</v>
      </c>
    </row>
    <row r="378" spans="1:10" x14ac:dyDescent="0.25">
      <c r="A378" s="1" t="s">
        <v>25</v>
      </c>
      <c r="B378" s="1">
        <v>55377</v>
      </c>
      <c r="C378" s="3">
        <v>43995</v>
      </c>
      <c r="D378" s="1" t="s">
        <v>25</v>
      </c>
      <c r="E378" t="s">
        <v>20</v>
      </c>
      <c r="F378" s="4">
        <v>29.95</v>
      </c>
      <c r="G378">
        <v>20</v>
      </c>
      <c r="H378" s="1">
        <v>7</v>
      </c>
      <c r="I378" t="str">
        <f>VLOOKUP(D378,'[1]Contacts (2)'!$E$2:$G$54,2)</f>
        <v>Bridget Lucky</v>
      </c>
      <c r="J378" t="str">
        <f>VLOOKUP(D378,'[1]Contacts (2)'!$E$2:$G$54,3)</f>
        <v>Invercargill</v>
      </c>
    </row>
    <row r="379" spans="1:10" x14ac:dyDescent="0.25">
      <c r="A379" s="1" t="s">
        <v>17</v>
      </c>
      <c r="B379" s="1">
        <v>55378</v>
      </c>
      <c r="C379" s="3">
        <v>43995</v>
      </c>
      <c r="D379" s="1" t="s">
        <v>17</v>
      </c>
      <c r="E379" t="s">
        <v>30</v>
      </c>
      <c r="F379" s="4">
        <v>19.95</v>
      </c>
      <c r="G379">
        <v>100</v>
      </c>
      <c r="H379" s="1">
        <v>5</v>
      </c>
      <c r="I379" t="str">
        <f>VLOOKUP(D379,'[1]Contacts (2)'!$E$2:$G$54,2)</f>
        <v>Grant Jones</v>
      </c>
      <c r="J379" t="str">
        <f>VLOOKUP(D379,'[1]Contacts (2)'!$E$2:$G$54,3)</f>
        <v>Hamilton</v>
      </c>
    </row>
    <row r="380" spans="1:10" x14ac:dyDescent="0.25">
      <c r="A380" s="1" t="s">
        <v>19</v>
      </c>
      <c r="B380" s="1">
        <v>55379</v>
      </c>
      <c r="C380" s="3">
        <v>43995</v>
      </c>
      <c r="D380" s="1" t="s">
        <v>19</v>
      </c>
      <c r="E380" t="s">
        <v>10</v>
      </c>
      <c r="F380" s="4">
        <v>37.5</v>
      </c>
      <c r="G380">
        <v>10</v>
      </c>
      <c r="H380" s="1">
        <v>9</v>
      </c>
      <c r="I380" t="str">
        <f>VLOOKUP(D380,'[1]Contacts (2)'!$E$2:$G$54,2)</f>
        <v>Grant Davis</v>
      </c>
      <c r="J380" t="str">
        <f>VLOOKUP(D380,'[1]Contacts (2)'!$E$2:$G$54,3)</f>
        <v>Wellington</v>
      </c>
    </row>
    <row r="381" spans="1:10" x14ac:dyDescent="0.25">
      <c r="A381" s="1" t="s">
        <v>31</v>
      </c>
      <c r="B381" s="1">
        <v>55380</v>
      </c>
      <c r="C381" s="3">
        <v>43995</v>
      </c>
      <c r="D381" s="1" t="s">
        <v>31</v>
      </c>
      <c r="E381" t="s">
        <v>30</v>
      </c>
      <c r="F381" s="4">
        <v>19.95</v>
      </c>
      <c r="G381">
        <v>20</v>
      </c>
      <c r="H381" s="1">
        <v>4</v>
      </c>
      <c r="I381" t="str">
        <f>VLOOKUP(D381,'[1]Contacts (2)'!$E$2:$G$54,2)</f>
        <v>Grant Adams</v>
      </c>
      <c r="J381" t="str">
        <f>VLOOKUP(D381,'[1]Contacts (2)'!$E$2:$G$54,3)</f>
        <v>Palmerston North</v>
      </c>
    </row>
    <row r="382" spans="1:10" x14ac:dyDescent="0.25">
      <c r="A382" s="1" t="s">
        <v>23</v>
      </c>
      <c r="B382" s="1">
        <v>55381</v>
      </c>
      <c r="C382" s="3">
        <v>43995</v>
      </c>
      <c r="D382" s="1" t="s">
        <v>23</v>
      </c>
      <c r="E382" t="s">
        <v>20</v>
      </c>
      <c r="F382" s="4">
        <v>29.95</v>
      </c>
      <c r="G382">
        <v>10</v>
      </c>
      <c r="H382" s="1">
        <v>8</v>
      </c>
      <c r="I382" t="str">
        <f>VLOOKUP(D382,'[1]Contacts (2)'!$E$2:$G$54,2)</f>
        <v>Bridget Bryant</v>
      </c>
      <c r="J382" t="str">
        <f>VLOOKUP(D382,'[1]Contacts (2)'!$E$2:$G$54,3)</f>
        <v>Palmerston North</v>
      </c>
    </row>
    <row r="383" spans="1:10" x14ac:dyDescent="0.25">
      <c r="A383" s="1" t="s">
        <v>45</v>
      </c>
      <c r="B383" s="1">
        <v>55382</v>
      </c>
      <c r="C383" s="3">
        <v>43996</v>
      </c>
      <c r="D383" s="1" t="s">
        <v>45</v>
      </c>
      <c r="E383" t="s">
        <v>12</v>
      </c>
      <c r="F383" s="4">
        <v>22.95</v>
      </c>
      <c r="G383">
        <v>100</v>
      </c>
      <c r="H383" s="1">
        <v>6</v>
      </c>
      <c r="I383" t="str">
        <f>VLOOKUP(D383,'[1]Contacts (2)'!$E$2:$G$54,2)</f>
        <v>John Jones</v>
      </c>
      <c r="J383" t="str">
        <f>VLOOKUP(D383,'[1]Contacts (2)'!$E$2:$G$54,3)</f>
        <v>Wellington</v>
      </c>
    </row>
    <row r="384" spans="1:10" x14ac:dyDescent="0.25">
      <c r="A384" s="1" t="s">
        <v>65</v>
      </c>
      <c r="B384" s="1">
        <v>55383</v>
      </c>
      <c r="C384" s="3">
        <v>43996</v>
      </c>
      <c r="D384" s="1" t="s">
        <v>65</v>
      </c>
      <c r="E384" t="s">
        <v>30</v>
      </c>
      <c r="F384" s="4">
        <v>19.95</v>
      </c>
      <c r="G384">
        <v>10</v>
      </c>
      <c r="H384" s="1">
        <v>4</v>
      </c>
      <c r="I384" t="str">
        <f>VLOOKUP(D384,'[1]Contacts (2)'!$E$2:$G$54,2)</f>
        <v>Alice Evans</v>
      </c>
      <c r="J384" t="str">
        <f>VLOOKUP(D384,'[1]Contacts (2)'!$E$2:$G$54,3)</f>
        <v>Invercargill</v>
      </c>
    </row>
    <row r="385" spans="1:10" x14ac:dyDescent="0.25">
      <c r="A385" s="1" t="s">
        <v>56</v>
      </c>
      <c r="B385" s="1">
        <v>55384</v>
      </c>
      <c r="C385" s="3">
        <v>43996</v>
      </c>
      <c r="D385" s="1" t="s">
        <v>56</v>
      </c>
      <c r="E385" t="s">
        <v>30</v>
      </c>
      <c r="F385" s="4">
        <v>19.95</v>
      </c>
      <c r="G385">
        <v>20</v>
      </c>
      <c r="H385" s="1">
        <v>4</v>
      </c>
      <c r="I385" t="str">
        <f>VLOOKUP(D385,'[1]Contacts (2)'!$E$2:$G$54,2)</f>
        <v>Grant Fisher</v>
      </c>
      <c r="J385" t="str">
        <f>VLOOKUP(D385,'[1]Contacts (2)'!$E$2:$G$54,3)</f>
        <v>Hamilton</v>
      </c>
    </row>
    <row r="386" spans="1:10" x14ac:dyDescent="0.25">
      <c r="A386" s="1" t="s">
        <v>22</v>
      </c>
      <c r="B386" s="1">
        <v>55385</v>
      </c>
      <c r="C386" s="3">
        <v>43996</v>
      </c>
      <c r="D386" s="1" t="s">
        <v>22</v>
      </c>
      <c r="E386" t="s">
        <v>16</v>
      </c>
      <c r="F386" s="4">
        <v>21.5</v>
      </c>
      <c r="G386">
        <v>10</v>
      </c>
      <c r="H386" s="1">
        <v>6</v>
      </c>
      <c r="I386" t="str">
        <f>VLOOKUP(D386,'[1]Contacts (2)'!$E$2:$G$54,2)</f>
        <v>Grant Neville</v>
      </c>
      <c r="J386" t="str">
        <f>VLOOKUP(D386,'[1]Contacts (2)'!$E$2:$G$54,3)</f>
        <v>Christchurch</v>
      </c>
    </row>
    <row r="387" spans="1:10" x14ac:dyDescent="0.25">
      <c r="A387" s="1" t="s">
        <v>42</v>
      </c>
      <c r="B387" s="1">
        <v>55386</v>
      </c>
      <c r="C387" s="3">
        <v>43996</v>
      </c>
      <c r="D387" s="1" t="s">
        <v>42</v>
      </c>
      <c r="E387" t="s">
        <v>20</v>
      </c>
      <c r="F387" s="4">
        <v>29.95</v>
      </c>
      <c r="G387">
        <v>10</v>
      </c>
      <c r="H387" s="1">
        <v>7</v>
      </c>
      <c r="I387" t="str">
        <f>VLOOKUP(D387,'[1]Contacts (2)'!$E$2:$G$54,2)</f>
        <v>Grant Lucky</v>
      </c>
      <c r="J387" t="str">
        <f>VLOOKUP(D387,'[1]Contacts (2)'!$E$2:$G$54,3)</f>
        <v>Christchurch</v>
      </c>
    </row>
    <row r="388" spans="1:10" x14ac:dyDescent="0.25">
      <c r="A388" s="1" t="s">
        <v>32</v>
      </c>
      <c r="B388" s="1">
        <v>55387</v>
      </c>
      <c r="C388" s="3">
        <v>43997</v>
      </c>
      <c r="D388" s="1" t="s">
        <v>32</v>
      </c>
      <c r="E388" t="s">
        <v>30</v>
      </c>
      <c r="F388" s="4">
        <v>19.95</v>
      </c>
      <c r="G388">
        <v>25</v>
      </c>
      <c r="H388" s="1">
        <v>3</v>
      </c>
      <c r="I388" t="str">
        <f>VLOOKUP(D388,'[1]Contacts (2)'!$E$2:$G$54,2)</f>
        <v>Bridget Evans</v>
      </c>
      <c r="J388" t="str">
        <f>VLOOKUP(D388,'[1]Contacts (2)'!$E$2:$G$54,3)</f>
        <v>Wellington</v>
      </c>
    </row>
    <row r="389" spans="1:10" x14ac:dyDescent="0.25">
      <c r="A389" s="1" t="s">
        <v>58</v>
      </c>
      <c r="B389" s="1">
        <v>55388</v>
      </c>
      <c r="C389" s="3">
        <v>43997</v>
      </c>
      <c r="D389" s="1" t="s">
        <v>58</v>
      </c>
      <c r="E389" t="s">
        <v>10</v>
      </c>
      <c r="F389" s="4">
        <v>37.5</v>
      </c>
      <c r="G389">
        <v>25</v>
      </c>
      <c r="H389" s="1">
        <v>9</v>
      </c>
      <c r="I389" t="str">
        <f>VLOOKUP(D389,'[1]Contacts (2)'!$E$2:$G$54,2)</f>
        <v>Grant Cox</v>
      </c>
      <c r="J389" t="str">
        <f>VLOOKUP(D389,'[1]Contacts (2)'!$E$2:$G$54,3)</f>
        <v>Wellington</v>
      </c>
    </row>
    <row r="390" spans="1:10" x14ac:dyDescent="0.25">
      <c r="A390" s="1" t="s">
        <v>45</v>
      </c>
      <c r="B390" s="1">
        <v>55389</v>
      </c>
      <c r="C390" s="3">
        <v>43997</v>
      </c>
      <c r="D390" s="1" t="s">
        <v>45</v>
      </c>
      <c r="E390" t="s">
        <v>30</v>
      </c>
      <c r="F390" s="4">
        <v>19.95</v>
      </c>
      <c r="G390">
        <v>20</v>
      </c>
      <c r="H390" s="1">
        <v>5</v>
      </c>
      <c r="I390" t="str">
        <f>VLOOKUP(D390,'[1]Contacts (2)'!$E$2:$G$54,2)</f>
        <v>John Jones</v>
      </c>
      <c r="J390" t="str">
        <f>VLOOKUP(D390,'[1]Contacts (2)'!$E$2:$G$54,3)</f>
        <v>Wellington</v>
      </c>
    </row>
    <row r="391" spans="1:10" x14ac:dyDescent="0.25">
      <c r="A391" s="1" t="s">
        <v>9</v>
      </c>
      <c r="B391" s="1">
        <v>55390</v>
      </c>
      <c r="C391" s="3">
        <v>43997</v>
      </c>
      <c r="D391" s="1" t="s">
        <v>9</v>
      </c>
      <c r="E391" t="s">
        <v>10</v>
      </c>
      <c r="F391" s="4">
        <v>37.5</v>
      </c>
      <c r="G391">
        <v>100</v>
      </c>
      <c r="H391" s="1">
        <v>8</v>
      </c>
      <c r="I391" t="str">
        <f>VLOOKUP(D391,'[1]Contacts (2)'!$E$2:$G$54,2)</f>
        <v>Bridget Grace</v>
      </c>
      <c r="J391" t="str">
        <f>VLOOKUP(D391,'[1]Contacts (2)'!$E$2:$G$54,3)</f>
        <v>Invercargill</v>
      </c>
    </row>
    <row r="392" spans="1:10" x14ac:dyDescent="0.25">
      <c r="A392" s="1" t="s">
        <v>42</v>
      </c>
      <c r="B392" s="1">
        <v>55391</v>
      </c>
      <c r="C392" s="3">
        <v>43997</v>
      </c>
      <c r="D392" s="1" t="s">
        <v>42</v>
      </c>
      <c r="E392" t="s">
        <v>12</v>
      </c>
      <c r="F392" s="4">
        <v>22.95</v>
      </c>
      <c r="G392">
        <v>25</v>
      </c>
      <c r="H392" s="1">
        <v>7</v>
      </c>
      <c r="I392" t="str">
        <f>VLOOKUP(D392,'[1]Contacts (2)'!$E$2:$G$54,2)</f>
        <v>Grant Lucky</v>
      </c>
      <c r="J392" t="str">
        <f>VLOOKUP(D392,'[1]Contacts (2)'!$E$2:$G$54,3)</f>
        <v>Christchurch</v>
      </c>
    </row>
    <row r="393" spans="1:10" x14ac:dyDescent="0.25">
      <c r="A393" s="1" t="s">
        <v>42</v>
      </c>
      <c r="B393" s="1">
        <v>55392</v>
      </c>
      <c r="C393" s="3">
        <v>43997</v>
      </c>
      <c r="D393" s="1" t="s">
        <v>42</v>
      </c>
      <c r="E393" t="s">
        <v>10</v>
      </c>
      <c r="F393" s="4">
        <v>37.5</v>
      </c>
      <c r="G393">
        <v>20</v>
      </c>
      <c r="H393" s="1">
        <v>9</v>
      </c>
      <c r="I393" t="str">
        <f>VLOOKUP(D393,'[1]Contacts (2)'!$E$2:$G$54,2)</f>
        <v>Grant Lucky</v>
      </c>
      <c r="J393" t="str">
        <f>VLOOKUP(D393,'[1]Contacts (2)'!$E$2:$G$54,3)</f>
        <v>Christchurch</v>
      </c>
    </row>
    <row r="394" spans="1:10" x14ac:dyDescent="0.25">
      <c r="A394" s="1" t="s">
        <v>22</v>
      </c>
      <c r="B394" s="1">
        <v>55393</v>
      </c>
      <c r="C394" s="3">
        <v>43998</v>
      </c>
      <c r="D394" s="1" t="s">
        <v>22</v>
      </c>
      <c r="E394" t="s">
        <v>16</v>
      </c>
      <c r="F394" s="4">
        <v>21.5</v>
      </c>
      <c r="G394">
        <v>25</v>
      </c>
      <c r="H394" s="1">
        <v>9</v>
      </c>
      <c r="I394" t="str">
        <f>VLOOKUP(D394,'[1]Contacts (2)'!$E$2:$G$54,2)</f>
        <v>Grant Neville</v>
      </c>
      <c r="J394" t="str">
        <f>VLOOKUP(D394,'[1]Contacts (2)'!$E$2:$G$54,3)</f>
        <v>Christchurch</v>
      </c>
    </row>
    <row r="395" spans="1:10" x14ac:dyDescent="0.25">
      <c r="A395" s="1" t="s">
        <v>60</v>
      </c>
      <c r="B395" s="1">
        <v>55394</v>
      </c>
      <c r="C395" s="3">
        <v>43998</v>
      </c>
      <c r="D395" s="1" t="s">
        <v>60</v>
      </c>
      <c r="E395" t="s">
        <v>20</v>
      </c>
      <c r="F395" s="4">
        <v>29.95</v>
      </c>
      <c r="G395">
        <v>25</v>
      </c>
      <c r="H395" s="1">
        <v>8</v>
      </c>
      <c r="I395" t="str">
        <f>VLOOKUP(D395,'[1]Contacts (2)'!$E$2:$G$54,2)</f>
        <v>Grant Isaacs</v>
      </c>
      <c r="J395" t="str">
        <f>VLOOKUP(D395,'[1]Contacts (2)'!$E$2:$G$54,3)</f>
        <v>Hamilton</v>
      </c>
    </row>
    <row r="396" spans="1:10" x14ac:dyDescent="0.25">
      <c r="A396" s="1" t="s">
        <v>57</v>
      </c>
      <c r="B396" s="1">
        <v>55395</v>
      </c>
      <c r="C396" s="3">
        <v>43998</v>
      </c>
      <c r="D396" s="1" t="s">
        <v>57</v>
      </c>
      <c r="E396" t="s">
        <v>20</v>
      </c>
      <c r="F396" s="4">
        <v>29.95</v>
      </c>
      <c r="G396">
        <v>50</v>
      </c>
      <c r="H396" s="1">
        <v>8</v>
      </c>
      <c r="I396" t="str">
        <f>VLOOKUP(D396,'[1]Contacts (2)'!$E$2:$G$54,2)</f>
        <v>Grant Munro</v>
      </c>
      <c r="J396" t="str">
        <f>VLOOKUP(D396,'[1]Contacts (2)'!$E$2:$G$54,3)</f>
        <v>Wellington</v>
      </c>
    </row>
    <row r="397" spans="1:10" x14ac:dyDescent="0.25">
      <c r="A397" s="1" t="s">
        <v>65</v>
      </c>
      <c r="B397" s="1">
        <v>55396</v>
      </c>
      <c r="C397" s="3">
        <v>43998</v>
      </c>
      <c r="D397" s="1" t="s">
        <v>65</v>
      </c>
      <c r="E397" t="s">
        <v>30</v>
      </c>
      <c r="F397" s="4">
        <v>19.95</v>
      </c>
      <c r="G397">
        <v>25</v>
      </c>
      <c r="H397" s="1">
        <v>3</v>
      </c>
      <c r="I397" t="str">
        <f>VLOOKUP(D397,'[1]Contacts (2)'!$E$2:$G$54,2)</f>
        <v>Alice Evans</v>
      </c>
      <c r="J397" t="str">
        <f>VLOOKUP(D397,'[1]Contacts (2)'!$E$2:$G$54,3)</f>
        <v>Invercargill</v>
      </c>
    </row>
    <row r="398" spans="1:10" x14ac:dyDescent="0.25">
      <c r="A398" s="1" t="s">
        <v>35</v>
      </c>
      <c r="B398" s="1">
        <v>55397</v>
      </c>
      <c r="C398" s="3">
        <v>43998</v>
      </c>
      <c r="D398" s="1" t="s">
        <v>35</v>
      </c>
      <c r="E398" t="s">
        <v>10</v>
      </c>
      <c r="F398" s="4">
        <v>37.5</v>
      </c>
      <c r="G398">
        <v>25</v>
      </c>
      <c r="H398" s="1">
        <v>9</v>
      </c>
      <c r="I398" t="str">
        <f>VLOOKUP(D398,'[1]Contacts (2)'!$E$2:$G$54,2)</f>
        <v>Alice Henry</v>
      </c>
      <c r="J398" t="str">
        <f>VLOOKUP(D398,'[1]Contacts (2)'!$E$2:$G$54,3)</f>
        <v>Invercargill</v>
      </c>
    </row>
    <row r="399" spans="1:10" x14ac:dyDescent="0.25">
      <c r="A399" s="1" t="s">
        <v>32</v>
      </c>
      <c r="B399" s="1">
        <v>55398</v>
      </c>
      <c r="C399" s="3">
        <v>43999</v>
      </c>
      <c r="D399" s="1" t="s">
        <v>32</v>
      </c>
      <c r="E399" t="s">
        <v>10</v>
      </c>
      <c r="F399" s="4">
        <v>37.5</v>
      </c>
      <c r="G399">
        <v>10</v>
      </c>
      <c r="H399" s="1">
        <v>9</v>
      </c>
      <c r="I399" t="str">
        <f>VLOOKUP(D399,'[1]Contacts (2)'!$E$2:$G$54,2)</f>
        <v>Bridget Evans</v>
      </c>
      <c r="J399" t="str">
        <f>VLOOKUP(D399,'[1]Contacts (2)'!$E$2:$G$54,3)</f>
        <v>Wellington</v>
      </c>
    </row>
    <row r="400" spans="1:10" x14ac:dyDescent="0.25">
      <c r="A400" s="1" t="s">
        <v>36</v>
      </c>
      <c r="B400" s="1">
        <v>55399</v>
      </c>
      <c r="C400" s="3">
        <v>43999</v>
      </c>
      <c r="D400" s="1" t="s">
        <v>36</v>
      </c>
      <c r="E400" t="s">
        <v>12</v>
      </c>
      <c r="F400" s="4">
        <v>22.95</v>
      </c>
      <c r="G400">
        <v>50</v>
      </c>
      <c r="H400" s="1">
        <v>6</v>
      </c>
      <c r="I400" t="str">
        <f>VLOOKUP(D400,'[1]Contacts (2)'!$E$2:$G$54,2)</f>
        <v>Alice Adams</v>
      </c>
      <c r="J400" t="str">
        <f>VLOOKUP(D400,'[1]Contacts (2)'!$E$2:$G$54,3)</f>
        <v>Dunedin</v>
      </c>
    </row>
    <row r="401" spans="1:10" x14ac:dyDescent="0.25">
      <c r="A401" s="1" t="s">
        <v>35</v>
      </c>
      <c r="B401" s="1">
        <v>55400</v>
      </c>
      <c r="C401" s="3">
        <v>43999</v>
      </c>
      <c r="D401" s="1" t="s">
        <v>35</v>
      </c>
      <c r="E401" t="s">
        <v>12</v>
      </c>
      <c r="F401" s="4">
        <v>22.95</v>
      </c>
      <c r="G401">
        <v>20</v>
      </c>
      <c r="H401" s="1">
        <v>6</v>
      </c>
      <c r="I401" t="str">
        <f>VLOOKUP(D401,'[1]Contacts (2)'!$E$2:$G$54,2)</f>
        <v>Alice Henry</v>
      </c>
      <c r="J401" t="str">
        <f>VLOOKUP(D401,'[1]Contacts (2)'!$E$2:$G$54,3)</f>
        <v>Invercargill</v>
      </c>
    </row>
    <row r="402" spans="1:10" x14ac:dyDescent="0.25">
      <c r="A402" s="1" t="s">
        <v>34</v>
      </c>
      <c r="B402" s="1">
        <v>55401</v>
      </c>
      <c r="C402" s="3">
        <v>43999</v>
      </c>
      <c r="D402" s="1" t="s">
        <v>34</v>
      </c>
      <c r="E402" t="s">
        <v>16</v>
      </c>
      <c r="F402" s="4">
        <v>21.5</v>
      </c>
      <c r="G402">
        <v>10</v>
      </c>
      <c r="H402" s="1">
        <v>5</v>
      </c>
      <c r="I402" t="str">
        <f>VLOOKUP(D402,'[1]Contacts (2)'!$E$2:$G$54,2)</f>
        <v>John Bryant</v>
      </c>
      <c r="J402" t="str">
        <f>VLOOKUP(D402,'[1]Contacts (2)'!$E$2:$G$54,3)</f>
        <v>Dunedin</v>
      </c>
    </row>
    <row r="403" spans="1:10" x14ac:dyDescent="0.25">
      <c r="A403" s="1" t="s">
        <v>41</v>
      </c>
      <c r="B403" s="1">
        <v>55402</v>
      </c>
      <c r="C403" s="3">
        <v>44000</v>
      </c>
      <c r="D403" s="1" t="s">
        <v>41</v>
      </c>
      <c r="E403" t="s">
        <v>10</v>
      </c>
      <c r="F403" s="4">
        <v>37.5</v>
      </c>
      <c r="G403">
        <v>25</v>
      </c>
      <c r="H403" s="1">
        <v>10</v>
      </c>
      <c r="I403" t="str">
        <f>VLOOKUP(D403,'[1]Contacts (2)'!$E$2:$G$54,2)</f>
        <v>Alice Cox</v>
      </c>
      <c r="J403" t="str">
        <f>VLOOKUP(D403,'[1]Contacts (2)'!$E$2:$G$54,3)</f>
        <v>Invercargill</v>
      </c>
    </row>
    <row r="404" spans="1:10" x14ac:dyDescent="0.25">
      <c r="A404" s="1" t="s">
        <v>22</v>
      </c>
      <c r="B404" s="1">
        <v>55403</v>
      </c>
      <c r="C404" s="3">
        <v>44000</v>
      </c>
      <c r="D404" s="1" t="s">
        <v>22</v>
      </c>
      <c r="E404" t="s">
        <v>20</v>
      </c>
      <c r="F404" s="4">
        <v>29.95</v>
      </c>
      <c r="G404">
        <v>25</v>
      </c>
      <c r="H404" s="1">
        <v>8</v>
      </c>
      <c r="I404" t="str">
        <f>VLOOKUP(D404,'[1]Contacts (2)'!$E$2:$G$54,2)</f>
        <v>Grant Neville</v>
      </c>
      <c r="J404" t="str">
        <f>VLOOKUP(D404,'[1]Contacts (2)'!$E$2:$G$54,3)</f>
        <v>Christchurch</v>
      </c>
    </row>
    <row r="405" spans="1:10" x14ac:dyDescent="0.25">
      <c r="A405" s="1" t="s">
        <v>62</v>
      </c>
      <c r="B405" s="1">
        <v>55404</v>
      </c>
      <c r="C405" s="3">
        <v>44000</v>
      </c>
      <c r="D405" s="1" t="s">
        <v>62</v>
      </c>
      <c r="E405" t="s">
        <v>20</v>
      </c>
      <c r="F405" s="4">
        <v>29.95</v>
      </c>
      <c r="G405">
        <v>50</v>
      </c>
      <c r="H405" s="1">
        <v>8</v>
      </c>
      <c r="I405" t="str">
        <f>VLOOKUP(D405,'[1]Contacts (2)'!$E$2:$G$54,2)</f>
        <v>Bridget Peters</v>
      </c>
      <c r="J405" t="str">
        <f>VLOOKUP(D405,'[1]Contacts (2)'!$E$2:$G$54,3)</f>
        <v>Hamilton</v>
      </c>
    </row>
    <row r="406" spans="1:10" x14ac:dyDescent="0.25">
      <c r="A406" s="1" t="s">
        <v>63</v>
      </c>
      <c r="B406" s="1">
        <v>55405</v>
      </c>
      <c r="C406" s="3">
        <v>44000</v>
      </c>
      <c r="D406" s="1" t="s">
        <v>63</v>
      </c>
      <c r="E406" t="s">
        <v>20</v>
      </c>
      <c r="F406" s="4">
        <v>29.95</v>
      </c>
      <c r="G406">
        <v>50</v>
      </c>
      <c r="H406" s="1">
        <v>7</v>
      </c>
      <c r="I406" t="str">
        <f>VLOOKUP(D406,'[1]Contacts (2)'!$E$2:$G$54,2)</f>
        <v>Bridget Davis</v>
      </c>
      <c r="J406" t="str">
        <f>VLOOKUP(D406,'[1]Contacts (2)'!$E$2:$G$54,3)</f>
        <v>Dunedin</v>
      </c>
    </row>
    <row r="407" spans="1:10" x14ac:dyDescent="0.25">
      <c r="A407" s="1" t="s">
        <v>14</v>
      </c>
      <c r="B407" s="1">
        <v>55406</v>
      </c>
      <c r="C407" s="3">
        <v>44001</v>
      </c>
      <c r="D407" s="1" t="s">
        <v>14</v>
      </c>
      <c r="E407" t="s">
        <v>30</v>
      </c>
      <c r="F407" s="4">
        <v>19.95</v>
      </c>
      <c r="G407">
        <v>20</v>
      </c>
      <c r="H407" s="1">
        <v>3</v>
      </c>
      <c r="I407" t="str">
        <f>VLOOKUP(D407,'[1]Contacts (2)'!$E$2:$G$54,2)</f>
        <v>Bridget Cox</v>
      </c>
      <c r="J407" t="str">
        <f>VLOOKUP(D407,'[1]Contacts (2)'!$E$2:$G$54,3)</f>
        <v>Christchurch</v>
      </c>
    </row>
    <row r="408" spans="1:10" x14ac:dyDescent="0.25">
      <c r="A408" s="1" t="s">
        <v>59</v>
      </c>
      <c r="B408" s="1">
        <v>55407</v>
      </c>
      <c r="C408" s="3">
        <v>44001</v>
      </c>
      <c r="D408" s="1" t="s">
        <v>59</v>
      </c>
      <c r="E408" t="s">
        <v>10</v>
      </c>
      <c r="F408" s="4">
        <v>37.5</v>
      </c>
      <c r="G408">
        <v>20</v>
      </c>
      <c r="H408" s="1">
        <v>9</v>
      </c>
      <c r="I408" t="str">
        <f>VLOOKUP(D408,'[1]Contacts (2)'!$E$2:$G$54,2)</f>
        <v>Alice Isaacs</v>
      </c>
      <c r="J408" t="str">
        <f>VLOOKUP(D408,'[1]Contacts (2)'!$E$2:$G$54,3)</f>
        <v>Hamilton</v>
      </c>
    </row>
    <row r="409" spans="1:10" x14ac:dyDescent="0.25">
      <c r="A409" s="1" t="s">
        <v>18</v>
      </c>
      <c r="B409" s="1">
        <v>55408</v>
      </c>
      <c r="C409" s="3">
        <v>44001</v>
      </c>
      <c r="D409" s="1" t="s">
        <v>18</v>
      </c>
      <c r="E409" t="s">
        <v>16</v>
      </c>
      <c r="F409" s="4">
        <v>21.5</v>
      </c>
      <c r="G409">
        <v>25</v>
      </c>
      <c r="H409" s="1">
        <v>13</v>
      </c>
      <c r="I409" t="str">
        <f>VLOOKUP(D409,'[1]Contacts (2)'!$E$2:$G$54,2)</f>
        <v>Bridget Isaacs</v>
      </c>
      <c r="J409" t="str">
        <f>VLOOKUP(D409,'[1]Contacts (2)'!$E$2:$G$54,3)</f>
        <v>Christchurch</v>
      </c>
    </row>
    <row r="410" spans="1:10" x14ac:dyDescent="0.25">
      <c r="A410" s="1" t="s">
        <v>48</v>
      </c>
      <c r="B410" s="1">
        <v>55409</v>
      </c>
      <c r="C410" s="3">
        <v>44001</v>
      </c>
      <c r="D410" s="1" t="s">
        <v>48</v>
      </c>
      <c r="E410" t="s">
        <v>20</v>
      </c>
      <c r="F410" s="4">
        <v>29.95</v>
      </c>
      <c r="G410">
        <v>20</v>
      </c>
      <c r="H410" s="1">
        <v>8</v>
      </c>
      <c r="I410" t="str">
        <f>VLOOKUP(D410,'[1]Contacts (2)'!$E$2:$G$54,2)</f>
        <v>Bridget Henry</v>
      </c>
      <c r="J410" t="str">
        <f>VLOOKUP(D410,'[1]Contacts (2)'!$E$2:$G$54,3)</f>
        <v>Hamilton</v>
      </c>
    </row>
    <row r="411" spans="1:10" x14ac:dyDescent="0.25">
      <c r="A411" s="1" t="s">
        <v>55</v>
      </c>
      <c r="B411" s="1">
        <v>55410</v>
      </c>
      <c r="C411" s="3">
        <v>44002</v>
      </c>
      <c r="D411" s="1" t="s">
        <v>55</v>
      </c>
      <c r="E411" t="s">
        <v>10</v>
      </c>
      <c r="F411" s="4">
        <v>37.5</v>
      </c>
      <c r="G411">
        <v>25</v>
      </c>
      <c r="H411" s="1">
        <v>8</v>
      </c>
      <c r="I411" t="str">
        <f>VLOOKUP(D411,'[1]Contacts (2)'!$E$2:$G$54,2)</f>
        <v>Bridget Munro</v>
      </c>
      <c r="J411" t="str">
        <f>VLOOKUP(D411,'[1]Contacts (2)'!$E$2:$G$54,3)</f>
        <v>Christchurch</v>
      </c>
    </row>
    <row r="412" spans="1:10" x14ac:dyDescent="0.25">
      <c r="A412" s="1" t="s">
        <v>50</v>
      </c>
      <c r="B412" s="1">
        <v>55411</v>
      </c>
      <c r="C412" s="3">
        <v>44002</v>
      </c>
      <c r="D412" s="1" t="s">
        <v>50</v>
      </c>
      <c r="E412" t="s">
        <v>12</v>
      </c>
      <c r="F412" s="4">
        <v>22.95</v>
      </c>
      <c r="G412">
        <v>10</v>
      </c>
      <c r="H412" s="1">
        <v>7</v>
      </c>
      <c r="I412" t="str">
        <f>VLOOKUP(D412,'[1]Contacts (2)'!$E$2:$G$54,2)</f>
        <v>Bridget Neville</v>
      </c>
      <c r="J412" t="str">
        <f>VLOOKUP(D412,'[1]Contacts (2)'!$E$2:$G$54,3)</f>
        <v>Christchurch</v>
      </c>
    </row>
    <row r="413" spans="1:10" x14ac:dyDescent="0.25">
      <c r="A413" s="1" t="s">
        <v>41</v>
      </c>
      <c r="B413" s="1">
        <v>55412</v>
      </c>
      <c r="C413" s="3">
        <v>44002</v>
      </c>
      <c r="D413" s="1" t="s">
        <v>41</v>
      </c>
      <c r="E413" t="s">
        <v>20</v>
      </c>
      <c r="F413" s="4">
        <v>29.95</v>
      </c>
      <c r="G413">
        <v>25</v>
      </c>
      <c r="H413" s="1">
        <v>11</v>
      </c>
      <c r="I413" t="str">
        <f>VLOOKUP(D413,'[1]Contacts (2)'!$E$2:$G$54,2)</f>
        <v>Alice Cox</v>
      </c>
      <c r="J413" t="str">
        <f>VLOOKUP(D413,'[1]Contacts (2)'!$E$2:$G$54,3)</f>
        <v>Invercargill</v>
      </c>
    </row>
    <row r="414" spans="1:10" x14ac:dyDescent="0.25">
      <c r="A414" s="1" t="s">
        <v>22</v>
      </c>
      <c r="B414" s="1">
        <v>55413</v>
      </c>
      <c r="C414" s="3">
        <v>44002</v>
      </c>
      <c r="D414" s="1" t="s">
        <v>22</v>
      </c>
      <c r="E414" t="s">
        <v>16</v>
      </c>
      <c r="F414" s="4">
        <v>21.5</v>
      </c>
      <c r="G414">
        <v>10</v>
      </c>
      <c r="H414" s="1">
        <v>5</v>
      </c>
      <c r="I414" t="str">
        <f>VLOOKUP(D414,'[1]Contacts (2)'!$E$2:$G$54,2)</f>
        <v>Grant Neville</v>
      </c>
      <c r="J414" t="str">
        <f>VLOOKUP(D414,'[1]Contacts (2)'!$E$2:$G$54,3)</f>
        <v>Christchurch</v>
      </c>
    </row>
    <row r="415" spans="1:10" x14ac:dyDescent="0.25">
      <c r="A415" s="1" t="s">
        <v>17</v>
      </c>
      <c r="B415" s="1">
        <v>55414</v>
      </c>
      <c r="C415" s="3">
        <v>44002</v>
      </c>
      <c r="D415" s="1" t="s">
        <v>17</v>
      </c>
      <c r="E415" t="s">
        <v>16</v>
      </c>
      <c r="F415" s="4">
        <v>21.5</v>
      </c>
      <c r="G415">
        <v>100</v>
      </c>
      <c r="H415" s="1">
        <v>6</v>
      </c>
      <c r="I415" t="str">
        <f>VLOOKUP(D415,'[1]Contacts (2)'!$E$2:$G$54,2)</f>
        <v>Grant Jones</v>
      </c>
      <c r="J415" t="str">
        <f>VLOOKUP(D415,'[1]Contacts (2)'!$E$2:$G$54,3)</f>
        <v>Hamilton</v>
      </c>
    </row>
    <row r="416" spans="1:10" x14ac:dyDescent="0.25">
      <c r="A416" s="1" t="s">
        <v>66</v>
      </c>
      <c r="B416" s="1">
        <v>55415</v>
      </c>
      <c r="C416" s="3">
        <v>44002</v>
      </c>
      <c r="D416" s="1" t="s">
        <v>66</v>
      </c>
      <c r="E416" t="s">
        <v>30</v>
      </c>
      <c r="F416" s="4">
        <v>19.95</v>
      </c>
      <c r="G416">
        <v>20</v>
      </c>
      <c r="H416" s="1">
        <v>4</v>
      </c>
      <c r="I416" t="str">
        <f>VLOOKUP(D416,'[1]Contacts (2)'!$E$2:$G$54,2)</f>
        <v>Alice Jones</v>
      </c>
      <c r="J416" t="str">
        <f>VLOOKUP(D416,'[1]Contacts (2)'!$E$2:$G$54,3)</f>
        <v>Hamilton</v>
      </c>
    </row>
    <row r="417" spans="1:10" x14ac:dyDescent="0.25">
      <c r="A417" s="1" t="s">
        <v>27</v>
      </c>
      <c r="B417" s="1">
        <v>55416</v>
      </c>
      <c r="C417" s="3">
        <v>44003</v>
      </c>
      <c r="D417" s="1" t="s">
        <v>27</v>
      </c>
      <c r="E417" t="s">
        <v>30</v>
      </c>
      <c r="F417" s="4">
        <v>19.95</v>
      </c>
      <c r="G417">
        <v>50</v>
      </c>
      <c r="H417" s="1">
        <v>4</v>
      </c>
      <c r="I417" t="str">
        <f>VLOOKUP(D417,'[1]Contacts (2)'!$E$2:$G$54,2)</f>
        <v>John Isaacs</v>
      </c>
      <c r="J417" t="str">
        <f>VLOOKUP(D417,'[1]Contacts (2)'!$E$2:$G$54,3)</f>
        <v>Auckland</v>
      </c>
    </row>
    <row r="418" spans="1:10" x14ac:dyDescent="0.25">
      <c r="A418" s="1" t="s">
        <v>55</v>
      </c>
      <c r="B418" s="1">
        <v>55417</v>
      </c>
      <c r="C418" s="3">
        <v>44003</v>
      </c>
      <c r="D418" s="1" t="s">
        <v>55</v>
      </c>
      <c r="E418" t="s">
        <v>20</v>
      </c>
      <c r="F418" s="4">
        <v>29.95</v>
      </c>
      <c r="G418">
        <v>10</v>
      </c>
      <c r="H418" s="1">
        <v>8</v>
      </c>
      <c r="I418" t="str">
        <f>VLOOKUP(D418,'[1]Contacts (2)'!$E$2:$G$54,2)</f>
        <v>Bridget Munro</v>
      </c>
      <c r="J418" t="str">
        <f>VLOOKUP(D418,'[1]Contacts (2)'!$E$2:$G$54,3)</f>
        <v>Christchurch</v>
      </c>
    </row>
    <row r="419" spans="1:10" x14ac:dyDescent="0.25">
      <c r="A419" s="1" t="s">
        <v>57</v>
      </c>
      <c r="B419" s="1">
        <v>55418</v>
      </c>
      <c r="C419" s="3">
        <v>44003</v>
      </c>
      <c r="D419" s="1" t="s">
        <v>57</v>
      </c>
      <c r="E419" t="s">
        <v>20</v>
      </c>
      <c r="F419" s="4">
        <v>29.95</v>
      </c>
      <c r="G419">
        <v>50</v>
      </c>
      <c r="H419" s="1">
        <v>7</v>
      </c>
      <c r="I419" t="str">
        <f>VLOOKUP(D419,'[1]Contacts (2)'!$E$2:$G$54,2)</f>
        <v>Grant Munro</v>
      </c>
      <c r="J419" t="str">
        <f>VLOOKUP(D419,'[1]Contacts (2)'!$E$2:$G$54,3)</f>
        <v>Wellington</v>
      </c>
    </row>
    <row r="420" spans="1:10" x14ac:dyDescent="0.25">
      <c r="A420" s="1" t="s">
        <v>44</v>
      </c>
      <c r="B420" s="1">
        <v>55419</v>
      </c>
      <c r="C420" s="3">
        <v>44003</v>
      </c>
      <c r="D420" s="1" t="s">
        <v>44</v>
      </c>
      <c r="E420" t="s">
        <v>10</v>
      </c>
      <c r="F420" s="4">
        <v>37.5</v>
      </c>
      <c r="G420">
        <v>100</v>
      </c>
      <c r="H420" s="1">
        <v>8</v>
      </c>
      <c r="I420" t="str">
        <f>VLOOKUP(D420,'[1]Contacts (2)'!$E$2:$G$54,2)</f>
        <v>Grant Evans</v>
      </c>
      <c r="J420" t="str">
        <f>VLOOKUP(D420,'[1]Contacts (2)'!$E$2:$G$54,3)</f>
        <v>Dunedin</v>
      </c>
    </row>
    <row r="421" spans="1:10" x14ac:dyDescent="0.25">
      <c r="A421" s="1" t="s">
        <v>58</v>
      </c>
      <c r="B421" s="1">
        <v>55420</v>
      </c>
      <c r="C421" s="3">
        <v>44003</v>
      </c>
      <c r="D421" s="1" t="s">
        <v>58</v>
      </c>
      <c r="E421" t="s">
        <v>16</v>
      </c>
      <c r="F421" s="4">
        <v>21.5</v>
      </c>
      <c r="G421">
        <v>20</v>
      </c>
      <c r="H421" s="1">
        <v>5</v>
      </c>
      <c r="I421" t="str">
        <f>VLOOKUP(D421,'[1]Contacts (2)'!$E$2:$G$54,2)</f>
        <v>Grant Cox</v>
      </c>
      <c r="J421" t="str">
        <f>VLOOKUP(D421,'[1]Contacts (2)'!$E$2:$G$54,3)</f>
        <v>Wellington</v>
      </c>
    </row>
    <row r="422" spans="1:10" x14ac:dyDescent="0.25">
      <c r="A422" s="1" t="s">
        <v>19</v>
      </c>
      <c r="B422" s="1">
        <v>55421</v>
      </c>
      <c r="C422" s="3">
        <v>44004</v>
      </c>
      <c r="D422" s="1" t="s">
        <v>19</v>
      </c>
      <c r="E422" t="s">
        <v>20</v>
      </c>
      <c r="F422" s="4">
        <v>29.95</v>
      </c>
      <c r="G422">
        <v>50</v>
      </c>
      <c r="H422" s="1">
        <v>8</v>
      </c>
      <c r="I422" t="str">
        <f>VLOOKUP(D422,'[1]Contacts (2)'!$E$2:$G$54,2)</f>
        <v>Grant Davis</v>
      </c>
      <c r="J422" t="str">
        <f>VLOOKUP(D422,'[1]Contacts (2)'!$E$2:$G$54,3)</f>
        <v>Wellington</v>
      </c>
    </row>
    <row r="423" spans="1:10" x14ac:dyDescent="0.25">
      <c r="A423" s="1" t="s">
        <v>11</v>
      </c>
      <c r="B423" s="1">
        <v>55422</v>
      </c>
      <c r="C423" s="3">
        <v>44004</v>
      </c>
      <c r="D423" s="1" t="s">
        <v>11</v>
      </c>
      <c r="E423" t="s">
        <v>10</v>
      </c>
      <c r="F423" s="4">
        <v>37.5</v>
      </c>
      <c r="G423">
        <v>25</v>
      </c>
      <c r="H423" s="1">
        <v>9</v>
      </c>
      <c r="I423" t="str">
        <f>VLOOKUP(D423,'[1]Contacts (2)'!$E$2:$G$54,2)</f>
        <v>Alice Bryant</v>
      </c>
      <c r="J423" t="str">
        <f>VLOOKUP(D423,'[1]Contacts (2)'!$E$2:$G$54,3)</f>
        <v>Hamilton</v>
      </c>
    </row>
    <row r="424" spans="1:10" x14ac:dyDescent="0.25">
      <c r="A424" s="1" t="s">
        <v>52</v>
      </c>
      <c r="B424" s="1">
        <v>55423</v>
      </c>
      <c r="C424" s="3">
        <v>44004</v>
      </c>
      <c r="D424" s="1" t="s">
        <v>52</v>
      </c>
      <c r="E424" t="s">
        <v>10</v>
      </c>
      <c r="F424" s="4">
        <v>37.5</v>
      </c>
      <c r="G424">
        <v>10</v>
      </c>
      <c r="H424" s="1">
        <v>9</v>
      </c>
      <c r="I424" t="str">
        <f>VLOOKUP(D424,'[1]Contacts (2)'!$E$2:$G$54,2)</f>
        <v>Bridget Oliver</v>
      </c>
      <c r="J424" t="str">
        <f>VLOOKUP(D424,'[1]Contacts (2)'!$E$2:$G$54,3)</f>
        <v>Dunedin</v>
      </c>
    </row>
    <row r="425" spans="1:10" x14ac:dyDescent="0.25">
      <c r="A425" s="1" t="s">
        <v>36</v>
      </c>
      <c r="B425" s="1">
        <v>55424</v>
      </c>
      <c r="C425" s="3">
        <v>44004</v>
      </c>
      <c r="D425" s="1" t="s">
        <v>36</v>
      </c>
      <c r="E425" t="s">
        <v>30</v>
      </c>
      <c r="F425" s="4">
        <v>19.95</v>
      </c>
      <c r="G425">
        <v>100</v>
      </c>
      <c r="H425" s="1">
        <v>4</v>
      </c>
      <c r="I425" t="str">
        <f>VLOOKUP(D425,'[1]Contacts (2)'!$E$2:$G$54,2)</f>
        <v>Alice Adams</v>
      </c>
      <c r="J425" t="str">
        <f>VLOOKUP(D425,'[1]Contacts (2)'!$E$2:$G$54,3)</f>
        <v>Dunedin</v>
      </c>
    </row>
    <row r="426" spans="1:10" x14ac:dyDescent="0.25">
      <c r="A426" s="1" t="s">
        <v>49</v>
      </c>
      <c r="B426" s="1">
        <v>55425</v>
      </c>
      <c r="C426" s="3">
        <v>44004</v>
      </c>
      <c r="D426" s="1" t="s">
        <v>49</v>
      </c>
      <c r="E426" t="s">
        <v>16</v>
      </c>
      <c r="F426" s="4">
        <v>21.5</v>
      </c>
      <c r="G426">
        <v>20</v>
      </c>
      <c r="H426" s="1">
        <v>5</v>
      </c>
      <c r="I426" t="str">
        <f>VLOOKUP(D426,'[1]Contacts (2)'!$E$2:$G$54,2)</f>
        <v>Alice Grace</v>
      </c>
      <c r="J426" t="str">
        <f>VLOOKUP(D426,'[1]Contacts (2)'!$E$2:$G$54,3)</f>
        <v>Christchurch</v>
      </c>
    </row>
    <row r="427" spans="1:10" x14ac:dyDescent="0.25">
      <c r="A427" s="1" t="s">
        <v>40</v>
      </c>
      <c r="B427" s="1">
        <v>55426</v>
      </c>
      <c r="C427" s="3">
        <v>44005</v>
      </c>
      <c r="D427" s="1" t="s">
        <v>40</v>
      </c>
      <c r="E427" t="s">
        <v>30</v>
      </c>
      <c r="F427" s="4">
        <v>19.95</v>
      </c>
      <c r="G427">
        <v>100</v>
      </c>
      <c r="H427" s="1">
        <v>4</v>
      </c>
      <c r="I427" t="str">
        <f>VLOOKUP(D427,'[1]Contacts (2)'!$E$2:$G$54,2)</f>
        <v>Grant Grace</v>
      </c>
      <c r="J427" t="str">
        <f>VLOOKUP(D427,'[1]Contacts (2)'!$E$2:$G$54,3)</f>
        <v>Christchurch</v>
      </c>
    </row>
    <row r="428" spans="1:10" x14ac:dyDescent="0.25">
      <c r="A428" s="1" t="s">
        <v>42</v>
      </c>
      <c r="B428" s="1">
        <v>55427</v>
      </c>
      <c r="C428" s="3">
        <v>44005</v>
      </c>
      <c r="D428" s="1" t="s">
        <v>42</v>
      </c>
      <c r="E428" t="s">
        <v>20</v>
      </c>
      <c r="F428" s="4">
        <v>29.95</v>
      </c>
      <c r="G428">
        <v>20</v>
      </c>
      <c r="H428" s="1">
        <v>8</v>
      </c>
      <c r="I428" t="str">
        <f>VLOOKUP(D428,'[1]Contacts (2)'!$E$2:$G$54,2)</f>
        <v>Grant Lucky</v>
      </c>
      <c r="J428" t="str">
        <f>VLOOKUP(D428,'[1]Contacts (2)'!$E$2:$G$54,3)</f>
        <v>Christchurch</v>
      </c>
    </row>
    <row r="429" spans="1:10" x14ac:dyDescent="0.25">
      <c r="A429" s="1" t="s">
        <v>46</v>
      </c>
      <c r="B429" s="1">
        <v>55428</v>
      </c>
      <c r="C429" s="3">
        <v>44005</v>
      </c>
      <c r="D429" s="1" t="s">
        <v>46</v>
      </c>
      <c r="E429" t="s">
        <v>16</v>
      </c>
      <c r="F429" s="4">
        <v>21.5</v>
      </c>
      <c r="G429">
        <v>50</v>
      </c>
      <c r="H429" s="1">
        <v>6</v>
      </c>
      <c r="I429" t="str">
        <f>VLOOKUP(D429,'[1]Contacts (2)'!$E$2:$G$54,2)</f>
        <v>Grant Kelly</v>
      </c>
      <c r="J429" t="str">
        <f>VLOOKUP(D429,'[1]Contacts (2)'!$E$2:$G$54,3)</f>
        <v>Hamilton</v>
      </c>
    </row>
    <row r="430" spans="1:10" x14ac:dyDescent="0.25">
      <c r="A430" s="1" t="s">
        <v>55</v>
      </c>
      <c r="B430" s="1">
        <v>55429</v>
      </c>
      <c r="C430" s="3">
        <v>44005</v>
      </c>
      <c r="D430" s="1" t="s">
        <v>55</v>
      </c>
      <c r="E430" t="s">
        <v>30</v>
      </c>
      <c r="F430" s="4">
        <v>19.95</v>
      </c>
      <c r="G430">
        <v>10</v>
      </c>
      <c r="H430" s="1">
        <v>3</v>
      </c>
      <c r="I430" t="str">
        <f>VLOOKUP(D430,'[1]Contacts (2)'!$E$2:$G$54,2)</f>
        <v>Bridget Munro</v>
      </c>
      <c r="J430" t="str">
        <f>VLOOKUP(D430,'[1]Contacts (2)'!$E$2:$G$54,3)</f>
        <v>Christchurch</v>
      </c>
    </row>
    <row r="431" spans="1:10" x14ac:dyDescent="0.25">
      <c r="A431" s="1" t="s">
        <v>55</v>
      </c>
      <c r="B431" s="1">
        <v>55430</v>
      </c>
      <c r="C431" s="3">
        <v>44005</v>
      </c>
      <c r="D431" s="1" t="s">
        <v>55</v>
      </c>
      <c r="E431" t="s">
        <v>16</v>
      </c>
      <c r="F431" s="4">
        <v>21.5</v>
      </c>
      <c r="G431">
        <v>20</v>
      </c>
      <c r="H431" s="1">
        <v>5</v>
      </c>
      <c r="I431" t="str">
        <f>VLOOKUP(D431,'[1]Contacts (2)'!$E$2:$G$54,2)</f>
        <v>Bridget Munro</v>
      </c>
      <c r="J431" t="str">
        <f>VLOOKUP(D431,'[1]Contacts (2)'!$E$2:$G$54,3)</f>
        <v>Christchurch</v>
      </c>
    </row>
    <row r="432" spans="1:10" x14ac:dyDescent="0.25">
      <c r="A432" s="1" t="s">
        <v>55</v>
      </c>
      <c r="B432" s="1">
        <v>55431</v>
      </c>
      <c r="C432" s="3">
        <v>44005</v>
      </c>
      <c r="D432" s="1" t="s">
        <v>55</v>
      </c>
      <c r="E432" t="s">
        <v>20</v>
      </c>
      <c r="F432" s="4">
        <v>29.95</v>
      </c>
      <c r="G432">
        <v>25</v>
      </c>
      <c r="H432" s="1">
        <v>8</v>
      </c>
      <c r="I432" t="str">
        <f>VLOOKUP(D432,'[1]Contacts (2)'!$E$2:$G$54,2)</f>
        <v>Bridget Munro</v>
      </c>
      <c r="J432" t="str">
        <f>VLOOKUP(D432,'[1]Contacts (2)'!$E$2:$G$54,3)</f>
        <v>Christchurch</v>
      </c>
    </row>
    <row r="433" spans="1:10" x14ac:dyDescent="0.25">
      <c r="A433" s="1" t="s">
        <v>34</v>
      </c>
      <c r="B433" s="1">
        <v>55432</v>
      </c>
      <c r="C433" s="3">
        <v>44006</v>
      </c>
      <c r="D433" s="1" t="s">
        <v>34</v>
      </c>
      <c r="E433" t="s">
        <v>12</v>
      </c>
      <c r="F433" s="4">
        <v>22.95</v>
      </c>
      <c r="G433">
        <v>50</v>
      </c>
      <c r="H433" s="1">
        <v>7</v>
      </c>
      <c r="I433" t="str">
        <f>VLOOKUP(D433,'[1]Contacts (2)'!$E$2:$G$54,2)</f>
        <v>John Bryant</v>
      </c>
      <c r="J433" t="str">
        <f>VLOOKUP(D433,'[1]Contacts (2)'!$E$2:$G$54,3)</f>
        <v>Dunedin</v>
      </c>
    </row>
    <row r="434" spans="1:10" x14ac:dyDescent="0.25">
      <c r="A434" s="1" t="s">
        <v>66</v>
      </c>
      <c r="B434" s="1">
        <v>55433</v>
      </c>
      <c r="C434" s="3">
        <v>44006</v>
      </c>
      <c r="D434" s="1" t="s">
        <v>66</v>
      </c>
      <c r="E434" t="s">
        <v>20</v>
      </c>
      <c r="F434" s="4">
        <v>29.95</v>
      </c>
      <c r="G434">
        <v>20</v>
      </c>
      <c r="H434" s="1">
        <v>7</v>
      </c>
      <c r="I434" t="str">
        <f>VLOOKUP(D434,'[1]Contacts (2)'!$E$2:$G$54,2)</f>
        <v>Alice Jones</v>
      </c>
      <c r="J434" t="str">
        <f>VLOOKUP(D434,'[1]Contacts (2)'!$E$2:$G$54,3)</f>
        <v>Hamilton</v>
      </c>
    </row>
    <row r="435" spans="1:10" x14ac:dyDescent="0.25">
      <c r="A435" s="1" t="s">
        <v>44</v>
      </c>
      <c r="B435" s="1">
        <v>55434</v>
      </c>
      <c r="C435" s="3">
        <v>44006</v>
      </c>
      <c r="D435" s="1" t="s">
        <v>44</v>
      </c>
      <c r="E435" t="s">
        <v>12</v>
      </c>
      <c r="F435" s="4">
        <v>22.95</v>
      </c>
      <c r="G435">
        <v>100</v>
      </c>
      <c r="H435" s="1">
        <v>9</v>
      </c>
      <c r="I435" t="str">
        <f>VLOOKUP(D435,'[1]Contacts (2)'!$E$2:$G$54,2)</f>
        <v>Grant Evans</v>
      </c>
      <c r="J435" t="str">
        <f>VLOOKUP(D435,'[1]Contacts (2)'!$E$2:$G$54,3)</f>
        <v>Dunedin</v>
      </c>
    </row>
    <row r="436" spans="1:10" x14ac:dyDescent="0.25">
      <c r="A436" s="1" t="s">
        <v>54</v>
      </c>
      <c r="B436" s="1">
        <v>55435</v>
      </c>
      <c r="C436" s="3">
        <v>44006</v>
      </c>
      <c r="D436" s="1" t="s">
        <v>54</v>
      </c>
      <c r="E436" t="s">
        <v>10</v>
      </c>
      <c r="F436" s="4">
        <v>37.5</v>
      </c>
      <c r="G436">
        <v>50</v>
      </c>
      <c r="H436" s="1">
        <v>9</v>
      </c>
      <c r="I436" t="str">
        <f>VLOOKUP(D436,'[1]Contacts (2)'!$E$2:$G$54,2)</f>
        <v>John Fisher</v>
      </c>
      <c r="J436" t="str">
        <f>VLOOKUP(D436,'[1]Contacts (2)'!$E$2:$G$54,3)</f>
        <v>Christchurch</v>
      </c>
    </row>
    <row r="437" spans="1:10" x14ac:dyDescent="0.25">
      <c r="A437" s="1" t="s">
        <v>21</v>
      </c>
      <c r="B437" s="1">
        <v>55436</v>
      </c>
      <c r="C437" s="3">
        <v>44006</v>
      </c>
      <c r="D437" s="1" t="s">
        <v>21</v>
      </c>
      <c r="E437" t="s">
        <v>10</v>
      </c>
      <c r="F437" s="4">
        <v>37.5</v>
      </c>
      <c r="G437">
        <v>20</v>
      </c>
      <c r="H437" s="1">
        <v>8</v>
      </c>
      <c r="I437" t="str">
        <f>VLOOKUP(D437,'[1]Contacts (2)'!$E$2:$G$54,2)</f>
        <v>Grant Oliver</v>
      </c>
      <c r="J437" t="str">
        <f>VLOOKUP(D437,'[1]Contacts (2)'!$E$2:$G$54,3)</f>
        <v>Auckland</v>
      </c>
    </row>
    <row r="438" spans="1:10" x14ac:dyDescent="0.25">
      <c r="A438" s="1" t="s">
        <v>25</v>
      </c>
      <c r="B438" s="1">
        <v>55437</v>
      </c>
      <c r="C438" s="3">
        <v>44006</v>
      </c>
      <c r="D438" s="1" t="s">
        <v>25</v>
      </c>
      <c r="E438" t="s">
        <v>10</v>
      </c>
      <c r="F438" s="4">
        <v>37.5</v>
      </c>
      <c r="G438">
        <v>100</v>
      </c>
      <c r="H438" s="1">
        <v>11</v>
      </c>
      <c r="I438" t="str">
        <f>VLOOKUP(D438,'[1]Contacts (2)'!$E$2:$G$54,2)</f>
        <v>Bridget Lucky</v>
      </c>
      <c r="J438" t="str">
        <f>VLOOKUP(D438,'[1]Contacts (2)'!$E$2:$G$54,3)</f>
        <v>Invercargill</v>
      </c>
    </row>
    <row r="439" spans="1:10" x14ac:dyDescent="0.25">
      <c r="A439" s="1" t="s">
        <v>46</v>
      </c>
      <c r="B439" s="1">
        <v>55438</v>
      </c>
      <c r="C439" s="3">
        <v>44007</v>
      </c>
      <c r="D439" s="1" t="s">
        <v>46</v>
      </c>
      <c r="E439" t="s">
        <v>12</v>
      </c>
      <c r="F439" s="4">
        <v>22.95</v>
      </c>
      <c r="G439">
        <v>20</v>
      </c>
      <c r="H439" s="1">
        <v>7</v>
      </c>
      <c r="I439" t="str">
        <f>VLOOKUP(D439,'[1]Contacts (2)'!$E$2:$G$54,2)</f>
        <v>Grant Kelly</v>
      </c>
      <c r="J439" t="str">
        <f>VLOOKUP(D439,'[1]Contacts (2)'!$E$2:$G$54,3)</f>
        <v>Hamilton</v>
      </c>
    </row>
    <row r="440" spans="1:10" x14ac:dyDescent="0.25">
      <c r="A440" s="1" t="s">
        <v>55</v>
      </c>
      <c r="B440" s="1">
        <v>55439</v>
      </c>
      <c r="C440" s="3">
        <v>44007</v>
      </c>
      <c r="D440" s="1" t="s">
        <v>55</v>
      </c>
      <c r="E440" t="s">
        <v>16</v>
      </c>
      <c r="F440" s="4">
        <v>21.5</v>
      </c>
      <c r="G440">
        <v>10</v>
      </c>
      <c r="H440" s="1">
        <v>8</v>
      </c>
      <c r="I440" t="str">
        <f>VLOOKUP(D440,'[1]Contacts (2)'!$E$2:$G$54,2)</f>
        <v>Bridget Munro</v>
      </c>
      <c r="J440" t="str">
        <f>VLOOKUP(D440,'[1]Contacts (2)'!$E$2:$G$54,3)</f>
        <v>Christchurch</v>
      </c>
    </row>
    <row r="441" spans="1:10" x14ac:dyDescent="0.25">
      <c r="A441" s="1" t="s">
        <v>25</v>
      </c>
      <c r="B441" s="1">
        <v>55440</v>
      </c>
      <c r="C441" s="3">
        <v>44007</v>
      </c>
      <c r="D441" s="1" t="s">
        <v>25</v>
      </c>
      <c r="E441" t="s">
        <v>12</v>
      </c>
      <c r="F441" s="4">
        <v>22.95</v>
      </c>
      <c r="G441">
        <v>25</v>
      </c>
      <c r="H441" s="1">
        <v>7</v>
      </c>
      <c r="I441" t="str">
        <f>VLOOKUP(D441,'[1]Contacts (2)'!$E$2:$G$54,2)</f>
        <v>Bridget Lucky</v>
      </c>
      <c r="J441" t="str">
        <f>VLOOKUP(D441,'[1]Contacts (2)'!$E$2:$G$54,3)</f>
        <v>Invercargill</v>
      </c>
    </row>
    <row r="442" spans="1:10" x14ac:dyDescent="0.25">
      <c r="A442" s="1" t="s">
        <v>53</v>
      </c>
      <c r="B442" s="1">
        <v>55441</v>
      </c>
      <c r="C442" s="3">
        <v>44007</v>
      </c>
      <c r="D442" s="1" t="s">
        <v>53</v>
      </c>
      <c r="E442" t="s">
        <v>12</v>
      </c>
      <c r="F442" s="4">
        <v>22.95</v>
      </c>
      <c r="G442">
        <v>50</v>
      </c>
      <c r="H442" s="1">
        <v>7</v>
      </c>
      <c r="I442" t="str">
        <f>VLOOKUP(D442,'[1]Contacts (2)'!$E$2:$G$54,2)</f>
        <v>Bridget Fisher</v>
      </c>
      <c r="J442" t="str">
        <f>VLOOKUP(D442,'[1]Contacts (2)'!$E$2:$G$54,3)</f>
        <v>Christchurch</v>
      </c>
    </row>
    <row r="443" spans="1:10" x14ac:dyDescent="0.25">
      <c r="A443" s="1" t="s">
        <v>33</v>
      </c>
      <c r="B443" s="1">
        <v>55442</v>
      </c>
      <c r="C443" s="3">
        <v>44007</v>
      </c>
      <c r="D443" s="1" t="s">
        <v>33</v>
      </c>
      <c r="E443" t="s">
        <v>16</v>
      </c>
      <c r="F443" s="4">
        <v>21.5</v>
      </c>
      <c r="G443">
        <v>50</v>
      </c>
      <c r="H443" s="1">
        <v>5</v>
      </c>
      <c r="I443" t="str">
        <f>VLOOKUP(D443,'[1]Contacts (2)'!$E$2:$G$54,2)</f>
        <v>Bridget Jones</v>
      </c>
      <c r="J443" t="str">
        <f>VLOOKUP(D443,'[1]Contacts (2)'!$E$2:$G$54,3)</f>
        <v>Wellington</v>
      </c>
    </row>
    <row r="444" spans="1:10" x14ac:dyDescent="0.25">
      <c r="A444" s="1" t="s">
        <v>47</v>
      </c>
      <c r="B444" s="1">
        <v>55443</v>
      </c>
      <c r="C444" s="3">
        <v>44008</v>
      </c>
      <c r="D444" s="1" t="s">
        <v>47</v>
      </c>
      <c r="E444" t="s">
        <v>12</v>
      </c>
      <c r="F444" s="4">
        <v>22.95</v>
      </c>
      <c r="G444">
        <v>50</v>
      </c>
      <c r="H444" s="1">
        <v>6</v>
      </c>
      <c r="I444" t="str">
        <f>VLOOKUP(D444,'[1]Contacts (2)'!$E$2:$G$54,2)</f>
        <v>John Grace</v>
      </c>
      <c r="J444" t="str">
        <f>VLOOKUP(D444,'[1]Contacts (2)'!$E$2:$G$54,3)</f>
        <v>Invercargill</v>
      </c>
    </row>
    <row r="445" spans="1:10" x14ac:dyDescent="0.25">
      <c r="A445" s="1" t="s">
        <v>23</v>
      </c>
      <c r="B445" s="1">
        <v>55444</v>
      </c>
      <c r="C445" s="3">
        <v>44008</v>
      </c>
      <c r="D445" s="1" t="s">
        <v>23</v>
      </c>
      <c r="E445" t="s">
        <v>16</v>
      </c>
      <c r="F445" s="4">
        <v>21.5</v>
      </c>
      <c r="G445">
        <v>10</v>
      </c>
      <c r="H445" s="1">
        <v>5</v>
      </c>
      <c r="I445" t="str">
        <f>VLOOKUP(D445,'[1]Contacts (2)'!$E$2:$G$54,2)</f>
        <v>Bridget Bryant</v>
      </c>
      <c r="J445" t="str">
        <f>VLOOKUP(D445,'[1]Contacts (2)'!$E$2:$G$54,3)</f>
        <v>Palmerston North</v>
      </c>
    </row>
    <row r="446" spans="1:10" x14ac:dyDescent="0.25">
      <c r="A446" s="1" t="s">
        <v>13</v>
      </c>
      <c r="B446" s="1">
        <v>55445</v>
      </c>
      <c r="C446" s="3">
        <v>44008</v>
      </c>
      <c r="D446" s="1" t="s">
        <v>13</v>
      </c>
      <c r="E446" t="s">
        <v>30</v>
      </c>
      <c r="F446" s="4">
        <v>19.95</v>
      </c>
      <c r="G446">
        <v>20</v>
      </c>
      <c r="H446" s="1">
        <v>7</v>
      </c>
      <c r="I446" t="str">
        <f>VLOOKUP(D446,'[1]Contacts (2)'!$E$2:$G$54,2)</f>
        <v>John Cox</v>
      </c>
      <c r="J446" t="str">
        <f>VLOOKUP(D446,'[1]Contacts (2)'!$E$2:$G$54,3)</f>
        <v>Hamilton</v>
      </c>
    </row>
    <row r="447" spans="1:10" x14ac:dyDescent="0.25">
      <c r="A447" s="1" t="s">
        <v>31</v>
      </c>
      <c r="B447" s="1">
        <v>55446</v>
      </c>
      <c r="C447" s="3">
        <v>44008</v>
      </c>
      <c r="D447" s="1" t="s">
        <v>31</v>
      </c>
      <c r="E447" t="s">
        <v>30</v>
      </c>
      <c r="F447" s="4">
        <v>19.95</v>
      </c>
      <c r="G447">
        <v>100</v>
      </c>
      <c r="H447" s="1">
        <v>4</v>
      </c>
      <c r="I447" t="str">
        <f>VLOOKUP(D447,'[1]Contacts (2)'!$E$2:$G$54,2)</f>
        <v>Grant Adams</v>
      </c>
      <c r="J447" t="str">
        <f>VLOOKUP(D447,'[1]Contacts (2)'!$E$2:$G$54,3)</f>
        <v>Palmerston North</v>
      </c>
    </row>
    <row r="448" spans="1:10" x14ac:dyDescent="0.25">
      <c r="A448" s="1" t="s">
        <v>35</v>
      </c>
      <c r="B448" s="1">
        <v>55447</v>
      </c>
      <c r="C448" s="3">
        <v>44008</v>
      </c>
      <c r="D448" s="1" t="s">
        <v>35</v>
      </c>
      <c r="E448" t="s">
        <v>20</v>
      </c>
      <c r="F448" s="4">
        <v>29.95</v>
      </c>
      <c r="G448">
        <v>10</v>
      </c>
      <c r="H448" s="1">
        <v>7</v>
      </c>
      <c r="I448" t="str">
        <f>VLOOKUP(D448,'[1]Contacts (2)'!$E$2:$G$54,2)</f>
        <v>Alice Henry</v>
      </c>
      <c r="J448" t="str">
        <f>VLOOKUP(D448,'[1]Contacts (2)'!$E$2:$G$54,3)</f>
        <v>Invercargill</v>
      </c>
    </row>
    <row r="449" spans="1:10" x14ac:dyDescent="0.25">
      <c r="A449" s="1" t="s">
        <v>51</v>
      </c>
      <c r="B449" s="1">
        <v>55448</v>
      </c>
      <c r="C449" s="3">
        <v>44008</v>
      </c>
      <c r="D449" s="1" t="s">
        <v>51</v>
      </c>
      <c r="E449" t="s">
        <v>12</v>
      </c>
      <c r="F449" s="4">
        <v>22.95</v>
      </c>
      <c r="G449">
        <v>20</v>
      </c>
      <c r="H449" s="1">
        <v>10</v>
      </c>
      <c r="I449" t="str">
        <f>VLOOKUP(D449,'[1]Contacts (2)'!$E$2:$G$54,2)</f>
        <v>Grant Henry</v>
      </c>
      <c r="J449" t="str">
        <f>VLOOKUP(D449,'[1]Contacts (2)'!$E$2:$G$54,3)</f>
        <v>Hamilton</v>
      </c>
    </row>
    <row r="450" spans="1:10" x14ac:dyDescent="0.25">
      <c r="A450" s="1" t="s">
        <v>35</v>
      </c>
      <c r="B450" s="1">
        <v>55449</v>
      </c>
      <c r="C450" s="3">
        <v>44009</v>
      </c>
      <c r="D450" s="1" t="s">
        <v>35</v>
      </c>
      <c r="E450" t="s">
        <v>20</v>
      </c>
      <c r="F450" s="4">
        <v>29.95</v>
      </c>
      <c r="G450">
        <v>100</v>
      </c>
      <c r="H450" s="1">
        <v>7</v>
      </c>
      <c r="I450" t="str">
        <f>VLOOKUP(D450,'[1]Contacts (2)'!$E$2:$G$54,2)</f>
        <v>Alice Henry</v>
      </c>
      <c r="J450" t="str">
        <f>VLOOKUP(D450,'[1]Contacts (2)'!$E$2:$G$54,3)</f>
        <v>Invercargill</v>
      </c>
    </row>
    <row r="451" spans="1:10" x14ac:dyDescent="0.25">
      <c r="A451" s="1" t="s">
        <v>51</v>
      </c>
      <c r="B451" s="1">
        <v>55450</v>
      </c>
      <c r="C451" s="3">
        <v>44009</v>
      </c>
      <c r="D451" s="1" t="s">
        <v>51</v>
      </c>
      <c r="E451" t="s">
        <v>16</v>
      </c>
      <c r="F451" s="4">
        <v>21.5</v>
      </c>
      <c r="G451">
        <v>20</v>
      </c>
      <c r="H451" s="1">
        <v>6</v>
      </c>
      <c r="I451" t="str">
        <f>VLOOKUP(D451,'[1]Contacts (2)'!$E$2:$G$54,2)</f>
        <v>Grant Henry</v>
      </c>
      <c r="J451" t="str">
        <f>VLOOKUP(D451,'[1]Contacts (2)'!$E$2:$G$54,3)</f>
        <v>Hamilton</v>
      </c>
    </row>
    <row r="452" spans="1:10" x14ac:dyDescent="0.25">
      <c r="A452" s="1" t="s">
        <v>54</v>
      </c>
      <c r="B452" s="1">
        <v>55451</v>
      </c>
      <c r="C452" s="3">
        <v>44009</v>
      </c>
      <c r="D452" s="1" t="s">
        <v>54</v>
      </c>
      <c r="E452" t="s">
        <v>20</v>
      </c>
      <c r="F452" s="4">
        <v>29.95</v>
      </c>
      <c r="G452">
        <v>50</v>
      </c>
      <c r="H452" s="1">
        <v>7</v>
      </c>
      <c r="I452" t="str">
        <f>VLOOKUP(D452,'[1]Contacts (2)'!$E$2:$G$54,2)</f>
        <v>John Fisher</v>
      </c>
      <c r="J452" t="str">
        <f>VLOOKUP(D452,'[1]Contacts (2)'!$E$2:$G$54,3)</f>
        <v>Christchurch</v>
      </c>
    </row>
    <row r="453" spans="1:10" x14ac:dyDescent="0.25">
      <c r="A453" s="1" t="s">
        <v>54</v>
      </c>
      <c r="B453" s="1">
        <v>55452</v>
      </c>
      <c r="C453" s="3">
        <v>44009</v>
      </c>
      <c r="D453" s="1" t="s">
        <v>54</v>
      </c>
      <c r="E453" t="s">
        <v>30</v>
      </c>
      <c r="F453" s="4">
        <v>19.95</v>
      </c>
      <c r="G453">
        <v>100</v>
      </c>
      <c r="H453" s="1">
        <v>4</v>
      </c>
      <c r="I453" t="str">
        <f>VLOOKUP(D453,'[1]Contacts (2)'!$E$2:$G$54,2)</f>
        <v>John Fisher</v>
      </c>
      <c r="J453" t="str">
        <f>VLOOKUP(D453,'[1]Contacts (2)'!$E$2:$G$54,3)</f>
        <v>Christchurch</v>
      </c>
    </row>
    <row r="454" spans="1:10" x14ac:dyDescent="0.25">
      <c r="A454" s="1" t="s">
        <v>60</v>
      </c>
      <c r="B454" s="1">
        <v>55453</v>
      </c>
      <c r="C454" s="3">
        <v>44010</v>
      </c>
      <c r="D454" s="1" t="s">
        <v>60</v>
      </c>
      <c r="E454" t="s">
        <v>20</v>
      </c>
      <c r="F454" s="4">
        <v>29.95</v>
      </c>
      <c r="G454">
        <v>20</v>
      </c>
      <c r="H454" s="1">
        <v>8</v>
      </c>
      <c r="I454" t="str">
        <f>VLOOKUP(D454,'[1]Contacts (2)'!$E$2:$G$54,2)</f>
        <v>Grant Isaacs</v>
      </c>
      <c r="J454" t="str">
        <f>VLOOKUP(D454,'[1]Contacts (2)'!$E$2:$G$54,3)</f>
        <v>Hamilton</v>
      </c>
    </row>
    <row r="455" spans="1:10" x14ac:dyDescent="0.25">
      <c r="A455" s="1" t="s">
        <v>65</v>
      </c>
      <c r="B455" s="1">
        <v>55454</v>
      </c>
      <c r="C455" s="3">
        <v>44010</v>
      </c>
      <c r="D455" s="1" t="s">
        <v>65</v>
      </c>
      <c r="E455" t="s">
        <v>12</v>
      </c>
      <c r="F455" s="4">
        <v>22.95</v>
      </c>
      <c r="G455">
        <v>10</v>
      </c>
      <c r="H455" s="1">
        <v>7</v>
      </c>
      <c r="I455" t="str">
        <f>VLOOKUP(D455,'[1]Contacts (2)'!$E$2:$G$54,2)</f>
        <v>Alice Evans</v>
      </c>
      <c r="J455" t="str">
        <f>VLOOKUP(D455,'[1]Contacts (2)'!$E$2:$G$54,3)</f>
        <v>Invercargill</v>
      </c>
    </row>
    <row r="456" spans="1:10" x14ac:dyDescent="0.25">
      <c r="A456" s="1" t="s">
        <v>51</v>
      </c>
      <c r="B456" s="1">
        <v>55455</v>
      </c>
      <c r="C456" s="3">
        <v>44010</v>
      </c>
      <c r="D456" s="1" t="s">
        <v>51</v>
      </c>
      <c r="E456" t="s">
        <v>10</v>
      </c>
      <c r="F456" s="4">
        <v>37.5</v>
      </c>
      <c r="G456">
        <v>100</v>
      </c>
      <c r="H456" s="1">
        <v>13</v>
      </c>
      <c r="I456" t="str">
        <f>VLOOKUP(D456,'[1]Contacts (2)'!$E$2:$G$54,2)</f>
        <v>Grant Henry</v>
      </c>
      <c r="J456" t="str">
        <f>VLOOKUP(D456,'[1]Contacts (2)'!$E$2:$G$54,3)</f>
        <v>Hamilton</v>
      </c>
    </row>
    <row r="457" spans="1:10" x14ac:dyDescent="0.25">
      <c r="A457" s="1" t="s">
        <v>19</v>
      </c>
      <c r="B457" s="1">
        <v>55456</v>
      </c>
      <c r="C457" s="3">
        <v>44010</v>
      </c>
      <c r="D457" s="1" t="s">
        <v>19</v>
      </c>
      <c r="E457" t="s">
        <v>30</v>
      </c>
      <c r="F457" s="4">
        <v>19.95</v>
      </c>
      <c r="G457">
        <v>20</v>
      </c>
      <c r="H457" s="1">
        <v>5</v>
      </c>
      <c r="I457" t="str">
        <f>VLOOKUP(D457,'[1]Contacts (2)'!$E$2:$G$54,2)</f>
        <v>Grant Davis</v>
      </c>
      <c r="J457" t="str">
        <f>VLOOKUP(D457,'[1]Contacts (2)'!$E$2:$G$54,3)</f>
        <v>Wellington</v>
      </c>
    </row>
    <row r="458" spans="1:10" x14ac:dyDescent="0.25">
      <c r="A458" s="1" t="s">
        <v>46</v>
      </c>
      <c r="B458" s="1">
        <v>55457</v>
      </c>
      <c r="C458" s="3">
        <v>44010</v>
      </c>
      <c r="D458" s="1" t="s">
        <v>46</v>
      </c>
      <c r="E458" t="s">
        <v>30</v>
      </c>
      <c r="F458" s="4">
        <v>19.95</v>
      </c>
      <c r="G458">
        <v>10</v>
      </c>
      <c r="H458" s="1">
        <v>4</v>
      </c>
      <c r="I458" t="str">
        <f>VLOOKUP(D458,'[1]Contacts (2)'!$E$2:$G$54,2)</f>
        <v>Grant Kelly</v>
      </c>
      <c r="J458" t="str">
        <f>VLOOKUP(D458,'[1]Contacts (2)'!$E$2:$G$54,3)</f>
        <v>Hamilton</v>
      </c>
    </row>
    <row r="459" spans="1:10" x14ac:dyDescent="0.25">
      <c r="A459" s="1" t="s">
        <v>54</v>
      </c>
      <c r="B459" s="1">
        <v>55458</v>
      </c>
      <c r="C459" s="3">
        <v>44011</v>
      </c>
      <c r="D459" s="1" t="s">
        <v>54</v>
      </c>
      <c r="E459" t="s">
        <v>30</v>
      </c>
      <c r="F459" s="4">
        <v>19.95</v>
      </c>
      <c r="G459">
        <v>25</v>
      </c>
      <c r="H459" s="1">
        <v>5</v>
      </c>
      <c r="I459" t="str">
        <f>VLOOKUP(D459,'[1]Contacts (2)'!$E$2:$G$54,2)</f>
        <v>John Fisher</v>
      </c>
      <c r="J459" t="str">
        <f>VLOOKUP(D459,'[1]Contacts (2)'!$E$2:$G$54,3)</f>
        <v>Christchurch</v>
      </c>
    </row>
    <row r="460" spans="1:10" x14ac:dyDescent="0.25">
      <c r="A460" s="1" t="s">
        <v>52</v>
      </c>
      <c r="B460" s="1">
        <v>55459</v>
      </c>
      <c r="C460" s="3">
        <v>44011</v>
      </c>
      <c r="D460" s="1" t="s">
        <v>52</v>
      </c>
      <c r="E460" t="s">
        <v>16</v>
      </c>
      <c r="F460" s="4">
        <v>21.5</v>
      </c>
      <c r="G460">
        <v>50</v>
      </c>
      <c r="H460" s="1">
        <v>6</v>
      </c>
      <c r="I460" t="str">
        <f>VLOOKUP(D460,'[1]Contacts (2)'!$E$2:$G$54,2)</f>
        <v>Bridget Oliver</v>
      </c>
      <c r="J460" t="str">
        <f>VLOOKUP(D460,'[1]Contacts (2)'!$E$2:$G$54,3)</f>
        <v>Dunedin</v>
      </c>
    </row>
    <row r="461" spans="1:10" x14ac:dyDescent="0.25">
      <c r="A461" s="1" t="s">
        <v>66</v>
      </c>
      <c r="B461" s="1">
        <v>55460</v>
      </c>
      <c r="C461" s="3">
        <v>44011</v>
      </c>
      <c r="D461" s="1" t="s">
        <v>66</v>
      </c>
      <c r="E461" t="s">
        <v>16</v>
      </c>
      <c r="F461" s="4">
        <v>21.5</v>
      </c>
      <c r="G461">
        <v>20</v>
      </c>
      <c r="H461" s="1">
        <v>6</v>
      </c>
      <c r="I461" t="str">
        <f>VLOOKUP(D461,'[1]Contacts (2)'!$E$2:$G$54,2)</f>
        <v>Alice Jones</v>
      </c>
      <c r="J461" t="str">
        <f>VLOOKUP(D461,'[1]Contacts (2)'!$E$2:$G$54,3)</f>
        <v>Hamilton</v>
      </c>
    </row>
    <row r="462" spans="1:10" x14ac:dyDescent="0.25">
      <c r="A462" s="1" t="s">
        <v>26</v>
      </c>
      <c r="B462" s="1">
        <v>55461</v>
      </c>
      <c r="C462" s="3">
        <v>44011</v>
      </c>
      <c r="D462" s="1" t="s">
        <v>26</v>
      </c>
      <c r="E462" t="s">
        <v>20</v>
      </c>
      <c r="F462" s="4">
        <v>29.95</v>
      </c>
      <c r="G462">
        <v>100</v>
      </c>
      <c r="H462" s="1">
        <v>7</v>
      </c>
      <c r="I462" t="str">
        <f>VLOOKUP(D462,'[1]Contacts (2)'!$E$2:$G$54,2)</f>
        <v>Bridget Kelly</v>
      </c>
      <c r="J462" t="str">
        <f>VLOOKUP(D462,'[1]Contacts (2)'!$E$2:$G$54,3)</f>
        <v>Wellington</v>
      </c>
    </row>
    <row r="463" spans="1:10" x14ac:dyDescent="0.25">
      <c r="A463" s="1" t="s">
        <v>28</v>
      </c>
      <c r="B463" s="1">
        <v>55462</v>
      </c>
      <c r="C463" s="3">
        <v>44011</v>
      </c>
      <c r="D463" s="1" t="s">
        <v>28</v>
      </c>
      <c r="E463" t="s">
        <v>10</v>
      </c>
      <c r="F463" s="4">
        <v>37.5</v>
      </c>
      <c r="G463">
        <v>20</v>
      </c>
      <c r="H463" s="1">
        <v>8</v>
      </c>
      <c r="I463" t="str">
        <f>VLOOKUP(D463,'[1]Contacts (2)'!$E$2:$G$54,2)</f>
        <v>John Henry</v>
      </c>
      <c r="J463" t="str">
        <f>VLOOKUP(D463,'[1]Contacts (2)'!$E$2:$G$54,3)</f>
        <v>Wellington</v>
      </c>
    </row>
    <row r="464" spans="1:10" x14ac:dyDescent="0.25">
      <c r="A464" s="1" t="s">
        <v>22</v>
      </c>
      <c r="B464" s="1">
        <v>55463</v>
      </c>
      <c r="C464" s="3">
        <v>44011</v>
      </c>
      <c r="D464" s="1" t="s">
        <v>22</v>
      </c>
      <c r="E464" t="s">
        <v>16</v>
      </c>
      <c r="F464" s="4">
        <v>21.5</v>
      </c>
      <c r="G464">
        <v>25</v>
      </c>
      <c r="H464" s="1">
        <v>6</v>
      </c>
      <c r="I464" t="str">
        <f>VLOOKUP(D464,'[1]Contacts (2)'!$E$2:$G$54,2)</f>
        <v>Grant Neville</v>
      </c>
      <c r="J464" t="str">
        <f>VLOOKUP(D464,'[1]Contacts (2)'!$E$2:$G$54,3)</f>
        <v>Christchurch</v>
      </c>
    </row>
    <row r="465" spans="1:10" x14ac:dyDescent="0.25">
      <c r="A465" s="1" t="s">
        <v>38</v>
      </c>
      <c r="B465" s="1">
        <v>55464</v>
      </c>
      <c r="C465" s="3">
        <v>44012</v>
      </c>
      <c r="D465" s="1" t="s">
        <v>38</v>
      </c>
      <c r="E465" t="s">
        <v>30</v>
      </c>
      <c r="F465" s="4">
        <v>19.95</v>
      </c>
      <c r="G465">
        <v>20</v>
      </c>
      <c r="H465" s="1">
        <v>5</v>
      </c>
      <c r="I465" t="str">
        <f>VLOOKUP(D465,'[1]Contacts (2)'!$E$2:$G$54,2)</f>
        <v>Grant Peters</v>
      </c>
      <c r="J465" t="str">
        <f>VLOOKUP(D465,'[1]Contacts (2)'!$E$2:$G$54,3)</f>
        <v>Christchurch</v>
      </c>
    </row>
    <row r="466" spans="1:10" x14ac:dyDescent="0.25">
      <c r="A466" s="1" t="s">
        <v>54</v>
      </c>
      <c r="B466" s="1">
        <v>55465</v>
      </c>
      <c r="C466" s="3">
        <v>44012</v>
      </c>
      <c r="D466" s="1" t="s">
        <v>54</v>
      </c>
      <c r="E466" t="s">
        <v>16</v>
      </c>
      <c r="F466" s="4">
        <v>21.5</v>
      </c>
      <c r="G466">
        <v>50</v>
      </c>
      <c r="H466" s="1">
        <v>5</v>
      </c>
      <c r="I466" t="str">
        <f>VLOOKUP(D466,'[1]Contacts (2)'!$E$2:$G$54,2)</f>
        <v>John Fisher</v>
      </c>
      <c r="J466" t="str">
        <f>VLOOKUP(D466,'[1]Contacts (2)'!$E$2:$G$54,3)</f>
        <v>Christchurch</v>
      </c>
    </row>
    <row r="467" spans="1:10" x14ac:dyDescent="0.25">
      <c r="A467" s="1" t="s">
        <v>58</v>
      </c>
      <c r="B467" s="1">
        <v>55466</v>
      </c>
      <c r="C467" s="3">
        <v>44012</v>
      </c>
      <c r="D467" s="1" t="s">
        <v>58</v>
      </c>
      <c r="E467" t="s">
        <v>16</v>
      </c>
      <c r="F467" s="4">
        <v>21.5</v>
      </c>
      <c r="G467">
        <v>100</v>
      </c>
      <c r="H467" s="1">
        <v>6</v>
      </c>
      <c r="I467" t="str">
        <f>VLOOKUP(D467,'[1]Contacts (2)'!$E$2:$G$54,2)</f>
        <v>Grant Cox</v>
      </c>
      <c r="J467" t="str">
        <f>VLOOKUP(D467,'[1]Contacts (2)'!$E$2:$G$54,3)</f>
        <v>Wellington</v>
      </c>
    </row>
    <row r="468" spans="1:10" x14ac:dyDescent="0.25">
      <c r="A468" s="1" t="s">
        <v>26</v>
      </c>
      <c r="B468" s="1">
        <v>55467</v>
      </c>
      <c r="C468" s="3">
        <v>44012</v>
      </c>
      <c r="D468" s="1" t="s">
        <v>26</v>
      </c>
      <c r="E468" t="s">
        <v>30</v>
      </c>
      <c r="F468" s="4">
        <v>19.95</v>
      </c>
      <c r="G468">
        <v>10</v>
      </c>
      <c r="H468" s="1">
        <v>3</v>
      </c>
      <c r="I468" t="str">
        <f>VLOOKUP(D468,'[1]Contacts (2)'!$E$2:$G$54,2)</f>
        <v>Bridget Kelly</v>
      </c>
      <c r="J468" t="str">
        <f>VLOOKUP(D468,'[1]Contacts (2)'!$E$2:$G$54,3)</f>
        <v>Wellington</v>
      </c>
    </row>
    <row r="469" spans="1:10" x14ac:dyDescent="0.25">
      <c r="A469" s="1" t="s">
        <v>26</v>
      </c>
      <c r="B469" s="1">
        <v>55468</v>
      </c>
      <c r="C469" s="3">
        <v>44012</v>
      </c>
      <c r="D469" s="1" t="s">
        <v>26</v>
      </c>
      <c r="E469" t="s">
        <v>12</v>
      </c>
      <c r="F469" s="4">
        <v>22.95</v>
      </c>
      <c r="G469">
        <v>10</v>
      </c>
      <c r="H469" s="1">
        <v>7</v>
      </c>
      <c r="I469" t="str">
        <f>VLOOKUP(D469,'[1]Contacts (2)'!$E$2:$G$54,2)</f>
        <v>Bridget Kelly</v>
      </c>
      <c r="J469" t="str">
        <f>VLOOKUP(D469,'[1]Contacts (2)'!$E$2:$G$54,3)</f>
        <v>Wellington</v>
      </c>
    </row>
    <row r="470" spans="1:10" x14ac:dyDescent="0.25">
      <c r="A470" s="1" t="s">
        <v>46</v>
      </c>
      <c r="B470" s="1">
        <v>55469</v>
      </c>
      <c r="C470" s="3">
        <v>44013</v>
      </c>
      <c r="D470" s="1" t="s">
        <v>46</v>
      </c>
      <c r="E470" t="s">
        <v>20</v>
      </c>
      <c r="F470" s="4">
        <v>29.95</v>
      </c>
      <c r="G470">
        <v>20</v>
      </c>
      <c r="H470" s="1">
        <v>8</v>
      </c>
      <c r="I470" t="str">
        <f>VLOOKUP(D470,'[1]Contacts (2)'!$E$2:$G$54,2)</f>
        <v>Grant Kelly</v>
      </c>
      <c r="J470" t="str">
        <f>VLOOKUP(D470,'[1]Contacts (2)'!$E$2:$G$54,3)</f>
        <v>Hamilton</v>
      </c>
    </row>
    <row r="471" spans="1:10" x14ac:dyDescent="0.25">
      <c r="A471" s="1" t="s">
        <v>37</v>
      </c>
      <c r="B471" s="1">
        <v>55470</v>
      </c>
      <c r="C471" s="3">
        <v>44013</v>
      </c>
      <c r="D471" s="1" t="s">
        <v>37</v>
      </c>
      <c r="E471" t="s">
        <v>12</v>
      </c>
      <c r="F471" s="4">
        <v>22.95</v>
      </c>
      <c r="G471">
        <v>25</v>
      </c>
      <c r="H471" s="1">
        <v>7</v>
      </c>
      <c r="I471" t="str">
        <f>VLOOKUP(D471,'[1]Contacts (2)'!$E$2:$G$54,2)</f>
        <v>John Evans</v>
      </c>
      <c r="J471" t="str">
        <f>VLOOKUP(D471,'[1]Contacts (2)'!$E$2:$G$54,3)</f>
        <v>Invercargill</v>
      </c>
    </row>
    <row r="472" spans="1:10" x14ac:dyDescent="0.25">
      <c r="A472" s="1" t="s">
        <v>27</v>
      </c>
      <c r="B472" s="1">
        <v>55471</v>
      </c>
      <c r="C472" s="3">
        <v>44013</v>
      </c>
      <c r="D472" s="1" t="s">
        <v>27</v>
      </c>
      <c r="E472" t="s">
        <v>16</v>
      </c>
      <c r="F472" s="4">
        <v>21.5</v>
      </c>
      <c r="G472">
        <v>50</v>
      </c>
      <c r="H472" s="1">
        <v>6</v>
      </c>
      <c r="I472" t="str">
        <f>VLOOKUP(D472,'[1]Contacts (2)'!$E$2:$G$54,2)</f>
        <v>John Isaacs</v>
      </c>
      <c r="J472" t="str">
        <f>VLOOKUP(D472,'[1]Contacts (2)'!$E$2:$G$54,3)</f>
        <v>Auckland</v>
      </c>
    </row>
    <row r="473" spans="1:10" x14ac:dyDescent="0.25">
      <c r="A473" s="1" t="s">
        <v>36</v>
      </c>
      <c r="B473" s="1">
        <v>55472</v>
      </c>
      <c r="C473" s="3">
        <v>44013</v>
      </c>
      <c r="D473" s="1" t="s">
        <v>36</v>
      </c>
      <c r="E473" t="s">
        <v>12</v>
      </c>
      <c r="F473" s="4">
        <v>22.95</v>
      </c>
      <c r="G473">
        <v>20</v>
      </c>
      <c r="H473" s="1">
        <v>7</v>
      </c>
      <c r="I473" t="str">
        <f>VLOOKUP(D473,'[1]Contacts (2)'!$E$2:$G$54,2)</f>
        <v>Alice Adams</v>
      </c>
      <c r="J473" t="str">
        <f>VLOOKUP(D473,'[1]Contacts (2)'!$E$2:$G$54,3)</f>
        <v>Dunedin</v>
      </c>
    </row>
    <row r="474" spans="1:10" x14ac:dyDescent="0.25">
      <c r="A474" s="1" t="s">
        <v>42</v>
      </c>
      <c r="B474" s="1">
        <v>55473</v>
      </c>
      <c r="C474" s="3">
        <v>44013</v>
      </c>
      <c r="D474" s="1" t="s">
        <v>42</v>
      </c>
      <c r="E474" t="s">
        <v>12</v>
      </c>
      <c r="F474" s="4">
        <v>22.95</v>
      </c>
      <c r="G474">
        <v>50</v>
      </c>
      <c r="H474" s="1">
        <v>6</v>
      </c>
      <c r="I474" t="str">
        <f>VLOOKUP(D474,'[1]Contacts (2)'!$E$2:$G$54,2)</f>
        <v>Grant Lucky</v>
      </c>
      <c r="J474" t="str">
        <f>VLOOKUP(D474,'[1]Contacts (2)'!$E$2:$G$54,3)</f>
        <v>Christchurch</v>
      </c>
    </row>
    <row r="475" spans="1:10" x14ac:dyDescent="0.25">
      <c r="A475" s="1" t="s">
        <v>62</v>
      </c>
      <c r="B475" s="1">
        <v>55474</v>
      </c>
      <c r="C475" s="3">
        <v>44014</v>
      </c>
      <c r="D475" s="1" t="s">
        <v>62</v>
      </c>
      <c r="E475" t="s">
        <v>10</v>
      </c>
      <c r="F475" s="4">
        <v>37.5</v>
      </c>
      <c r="G475">
        <v>50</v>
      </c>
      <c r="H475" s="1">
        <v>9</v>
      </c>
      <c r="I475" t="str">
        <f>VLOOKUP(D475,'[1]Contacts (2)'!$E$2:$G$54,2)</f>
        <v>Bridget Peters</v>
      </c>
      <c r="J475" t="str">
        <f>VLOOKUP(D475,'[1]Contacts (2)'!$E$2:$G$54,3)</f>
        <v>Hamilton</v>
      </c>
    </row>
    <row r="476" spans="1:10" x14ac:dyDescent="0.25">
      <c r="A476" s="1" t="s">
        <v>31</v>
      </c>
      <c r="B476" s="1">
        <v>55475</v>
      </c>
      <c r="C476" s="3">
        <v>44014</v>
      </c>
      <c r="D476" s="1" t="s">
        <v>31</v>
      </c>
      <c r="E476" t="s">
        <v>12</v>
      </c>
      <c r="F476" s="4">
        <v>22.95</v>
      </c>
      <c r="G476">
        <v>100</v>
      </c>
      <c r="H476" s="1">
        <v>10</v>
      </c>
      <c r="I476" t="str">
        <f>VLOOKUP(D476,'[1]Contacts (2)'!$E$2:$G$54,2)</f>
        <v>Grant Adams</v>
      </c>
      <c r="J476" t="str">
        <f>VLOOKUP(D476,'[1]Contacts (2)'!$E$2:$G$54,3)</f>
        <v>Palmerston North</v>
      </c>
    </row>
    <row r="477" spans="1:10" x14ac:dyDescent="0.25">
      <c r="A477" s="1" t="s">
        <v>9</v>
      </c>
      <c r="B477" s="1">
        <v>55476</v>
      </c>
      <c r="C477" s="3">
        <v>44014</v>
      </c>
      <c r="D477" s="1" t="s">
        <v>9</v>
      </c>
      <c r="E477" t="s">
        <v>12</v>
      </c>
      <c r="F477" s="4">
        <v>22.95</v>
      </c>
      <c r="G477">
        <v>50</v>
      </c>
      <c r="H477" s="1">
        <v>7</v>
      </c>
      <c r="I477" t="str">
        <f>VLOOKUP(D477,'[1]Contacts (2)'!$E$2:$G$54,2)</f>
        <v>Bridget Grace</v>
      </c>
      <c r="J477" t="str">
        <f>VLOOKUP(D477,'[1]Contacts (2)'!$E$2:$G$54,3)</f>
        <v>Invercargill</v>
      </c>
    </row>
    <row r="478" spans="1:10" x14ac:dyDescent="0.25">
      <c r="A478" s="1" t="s">
        <v>53</v>
      </c>
      <c r="B478" s="1">
        <v>55477</v>
      </c>
      <c r="C478" s="3">
        <v>44014</v>
      </c>
      <c r="D478" s="1" t="s">
        <v>53</v>
      </c>
      <c r="E478" t="s">
        <v>30</v>
      </c>
      <c r="F478" s="4">
        <v>19.95</v>
      </c>
      <c r="G478">
        <v>50</v>
      </c>
      <c r="H478" s="1">
        <v>5</v>
      </c>
      <c r="I478" t="str">
        <f>VLOOKUP(D478,'[1]Contacts (2)'!$E$2:$G$54,2)</f>
        <v>Bridget Fisher</v>
      </c>
      <c r="J478" t="str">
        <f>VLOOKUP(D478,'[1]Contacts (2)'!$E$2:$G$54,3)</f>
        <v>Christchurch</v>
      </c>
    </row>
    <row r="479" spans="1:10" x14ac:dyDescent="0.25">
      <c r="A479" s="1" t="s">
        <v>59</v>
      </c>
      <c r="B479" s="1">
        <v>55478</v>
      </c>
      <c r="C479" s="3">
        <v>44014</v>
      </c>
      <c r="D479" s="1" t="s">
        <v>59</v>
      </c>
      <c r="E479" t="s">
        <v>30</v>
      </c>
      <c r="F479" s="4">
        <v>19.95</v>
      </c>
      <c r="G479">
        <v>10</v>
      </c>
      <c r="H479" s="1">
        <v>5</v>
      </c>
      <c r="I479" t="str">
        <f>VLOOKUP(D479,'[1]Contacts (2)'!$E$2:$G$54,2)</f>
        <v>Alice Isaacs</v>
      </c>
      <c r="J479" t="str">
        <f>VLOOKUP(D479,'[1]Contacts (2)'!$E$2:$G$54,3)</f>
        <v>Hamilton</v>
      </c>
    </row>
    <row r="480" spans="1:10" x14ac:dyDescent="0.25">
      <c r="A480" s="1" t="s">
        <v>33</v>
      </c>
      <c r="B480" s="1">
        <v>55479</v>
      </c>
      <c r="C480" s="3">
        <v>44015</v>
      </c>
      <c r="D480" s="1" t="s">
        <v>33</v>
      </c>
      <c r="E480" t="s">
        <v>12</v>
      </c>
      <c r="F480" s="4">
        <v>22.95</v>
      </c>
      <c r="G480">
        <v>20</v>
      </c>
      <c r="H480" s="1">
        <v>7</v>
      </c>
      <c r="I480" t="str">
        <f>VLOOKUP(D480,'[1]Contacts (2)'!$E$2:$G$54,2)</f>
        <v>Bridget Jones</v>
      </c>
      <c r="J480" t="str">
        <f>VLOOKUP(D480,'[1]Contacts (2)'!$E$2:$G$54,3)</f>
        <v>Wellington</v>
      </c>
    </row>
    <row r="481" spans="1:10" x14ac:dyDescent="0.25">
      <c r="A481" s="1" t="s">
        <v>42</v>
      </c>
      <c r="B481" s="1">
        <v>55480</v>
      </c>
      <c r="C481" s="3">
        <v>44015</v>
      </c>
      <c r="D481" s="1" t="s">
        <v>42</v>
      </c>
      <c r="E481" t="s">
        <v>20</v>
      </c>
      <c r="F481" s="4">
        <v>29.95</v>
      </c>
      <c r="G481">
        <v>10</v>
      </c>
      <c r="H481" s="1">
        <v>7</v>
      </c>
      <c r="I481" t="str">
        <f>VLOOKUP(D481,'[1]Contacts (2)'!$E$2:$G$54,2)</f>
        <v>Grant Lucky</v>
      </c>
      <c r="J481" t="str">
        <f>VLOOKUP(D481,'[1]Contacts (2)'!$E$2:$G$54,3)</f>
        <v>Christchurch</v>
      </c>
    </row>
    <row r="482" spans="1:10" x14ac:dyDescent="0.25">
      <c r="A482" s="1" t="s">
        <v>24</v>
      </c>
      <c r="B482" s="1">
        <v>55481</v>
      </c>
      <c r="C482" s="3">
        <v>44015</v>
      </c>
      <c r="D482" s="1" t="s">
        <v>24</v>
      </c>
      <c r="E482" t="s">
        <v>10</v>
      </c>
      <c r="F482" s="4">
        <v>37.5</v>
      </c>
      <c r="G482">
        <v>25</v>
      </c>
      <c r="H482" s="1">
        <v>9</v>
      </c>
      <c r="I482" t="str">
        <f>VLOOKUP(D482,'[1]Contacts (2)'!$E$2:$G$54,2)</f>
        <v>John Adams</v>
      </c>
      <c r="J482" t="str">
        <f>VLOOKUP(D482,'[1]Contacts (2)'!$E$2:$G$54,3)</f>
        <v>Dunedin</v>
      </c>
    </row>
    <row r="483" spans="1:10" x14ac:dyDescent="0.25">
      <c r="A483" s="1" t="s">
        <v>58</v>
      </c>
      <c r="B483" s="1">
        <v>55482</v>
      </c>
      <c r="C483" s="3">
        <v>44015</v>
      </c>
      <c r="D483" s="1" t="s">
        <v>58</v>
      </c>
      <c r="E483" t="s">
        <v>30</v>
      </c>
      <c r="F483" s="4">
        <v>19.95</v>
      </c>
      <c r="G483">
        <v>10</v>
      </c>
      <c r="H483" s="1">
        <v>5</v>
      </c>
      <c r="I483" t="str">
        <f>VLOOKUP(D483,'[1]Contacts (2)'!$E$2:$G$54,2)</f>
        <v>Grant Cox</v>
      </c>
      <c r="J483" t="str">
        <f>VLOOKUP(D483,'[1]Contacts (2)'!$E$2:$G$54,3)</f>
        <v>Wellington</v>
      </c>
    </row>
    <row r="484" spans="1:10" x14ac:dyDescent="0.25">
      <c r="A484" s="1" t="s">
        <v>31</v>
      </c>
      <c r="B484" s="1">
        <v>55483</v>
      </c>
      <c r="C484" s="3">
        <v>44015</v>
      </c>
      <c r="D484" s="1" t="s">
        <v>31</v>
      </c>
      <c r="E484" t="s">
        <v>12</v>
      </c>
      <c r="F484" s="4">
        <v>22.95</v>
      </c>
      <c r="G484">
        <v>10</v>
      </c>
      <c r="H484" s="1">
        <v>7</v>
      </c>
      <c r="I484" t="str">
        <f>VLOOKUP(D484,'[1]Contacts (2)'!$E$2:$G$54,2)</f>
        <v>Grant Adams</v>
      </c>
      <c r="J484" t="str">
        <f>VLOOKUP(D484,'[1]Contacts (2)'!$E$2:$G$54,3)</f>
        <v>Palmerston North</v>
      </c>
    </row>
    <row r="485" spans="1:10" x14ac:dyDescent="0.25">
      <c r="A485" s="1" t="s">
        <v>32</v>
      </c>
      <c r="B485" s="1">
        <v>55484</v>
      </c>
      <c r="C485" s="3">
        <v>44015</v>
      </c>
      <c r="D485" s="1" t="s">
        <v>32</v>
      </c>
      <c r="E485" t="s">
        <v>10</v>
      </c>
      <c r="F485" s="4">
        <v>37.5</v>
      </c>
      <c r="G485">
        <v>100</v>
      </c>
      <c r="H485" s="1">
        <v>9</v>
      </c>
      <c r="I485" t="str">
        <f>VLOOKUP(D485,'[1]Contacts (2)'!$E$2:$G$54,2)</f>
        <v>Bridget Evans</v>
      </c>
      <c r="J485" t="str">
        <f>VLOOKUP(D485,'[1]Contacts (2)'!$E$2:$G$54,3)</f>
        <v>Wellington</v>
      </c>
    </row>
    <row r="486" spans="1:10" x14ac:dyDescent="0.25">
      <c r="A486" s="1" t="s">
        <v>49</v>
      </c>
      <c r="B486" s="1">
        <v>55485</v>
      </c>
      <c r="C486" s="3">
        <v>44016</v>
      </c>
      <c r="D486" s="1" t="s">
        <v>49</v>
      </c>
      <c r="E486" t="s">
        <v>12</v>
      </c>
      <c r="F486" s="4">
        <v>22.95</v>
      </c>
      <c r="G486">
        <v>20</v>
      </c>
      <c r="H486" s="1">
        <v>7</v>
      </c>
      <c r="I486" t="str">
        <f>VLOOKUP(D486,'[1]Contacts (2)'!$E$2:$G$54,2)</f>
        <v>Alice Grace</v>
      </c>
      <c r="J486" t="str">
        <f>VLOOKUP(D486,'[1]Contacts (2)'!$E$2:$G$54,3)</f>
        <v>Christchurch</v>
      </c>
    </row>
    <row r="487" spans="1:10" x14ac:dyDescent="0.25">
      <c r="A487" s="1" t="s">
        <v>26</v>
      </c>
      <c r="B487" s="1">
        <v>55486</v>
      </c>
      <c r="C487" s="3">
        <v>44016</v>
      </c>
      <c r="D487" s="1" t="s">
        <v>26</v>
      </c>
      <c r="E487" t="s">
        <v>10</v>
      </c>
      <c r="F487" s="4">
        <v>37.5</v>
      </c>
      <c r="G487">
        <v>100</v>
      </c>
      <c r="H487" s="1">
        <v>8</v>
      </c>
      <c r="I487" t="str">
        <f>VLOOKUP(D487,'[1]Contacts (2)'!$E$2:$G$54,2)</f>
        <v>Bridget Kelly</v>
      </c>
      <c r="J487" t="str">
        <f>VLOOKUP(D487,'[1]Contacts (2)'!$E$2:$G$54,3)</f>
        <v>Wellington</v>
      </c>
    </row>
    <row r="488" spans="1:10" x14ac:dyDescent="0.25">
      <c r="A488" s="1" t="s">
        <v>14</v>
      </c>
      <c r="B488" s="1">
        <v>55487</v>
      </c>
      <c r="C488" s="3">
        <v>44016</v>
      </c>
      <c r="D488" s="1" t="s">
        <v>14</v>
      </c>
      <c r="E488" t="s">
        <v>12</v>
      </c>
      <c r="F488" s="4">
        <v>22.95</v>
      </c>
      <c r="G488">
        <v>25</v>
      </c>
      <c r="H488" s="1">
        <v>6</v>
      </c>
      <c r="I488" t="str">
        <f>VLOOKUP(D488,'[1]Contacts (2)'!$E$2:$G$54,2)</f>
        <v>Bridget Cox</v>
      </c>
      <c r="J488" t="str">
        <f>VLOOKUP(D488,'[1]Contacts (2)'!$E$2:$G$54,3)</f>
        <v>Christchurch</v>
      </c>
    </row>
    <row r="489" spans="1:10" x14ac:dyDescent="0.25">
      <c r="A489" s="1" t="s">
        <v>52</v>
      </c>
      <c r="B489" s="1">
        <v>55488</v>
      </c>
      <c r="C489" s="3">
        <v>44016</v>
      </c>
      <c r="D489" s="1" t="s">
        <v>52</v>
      </c>
      <c r="E489" t="s">
        <v>10</v>
      </c>
      <c r="F489" s="4">
        <v>37.5</v>
      </c>
      <c r="G489">
        <v>20</v>
      </c>
      <c r="H489" s="1">
        <v>8</v>
      </c>
      <c r="I489" t="str">
        <f>VLOOKUP(D489,'[1]Contacts (2)'!$E$2:$G$54,2)</f>
        <v>Bridget Oliver</v>
      </c>
      <c r="J489" t="str">
        <f>VLOOKUP(D489,'[1]Contacts (2)'!$E$2:$G$54,3)</f>
        <v>Dunedin</v>
      </c>
    </row>
    <row r="490" spans="1:10" x14ac:dyDescent="0.25">
      <c r="A490" s="1" t="s">
        <v>13</v>
      </c>
      <c r="B490" s="1">
        <v>55489</v>
      </c>
      <c r="C490" s="3">
        <v>44016</v>
      </c>
      <c r="D490" s="1" t="s">
        <v>13</v>
      </c>
      <c r="E490" t="s">
        <v>30</v>
      </c>
      <c r="F490" s="4">
        <v>19.95</v>
      </c>
      <c r="G490">
        <v>10</v>
      </c>
      <c r="H490" s="1">
        <v>3</v>
      </c>
      <c r="I490" t="str">
        <f>VLOOKUP(D490,'[1]Contacts (2)'!$E$2:$G$54,2)</f>
        <v>John Cox</v>
      </c>
      <c r="J490" t="str">
        <f>VLOOKUP(D490,'[1]Contacts (2)'!$E$2:$G$54,3)</f>
        <v>Hamilton</v>
      </c>
    </row>
    <row r="491" spans="1:10" x14ac:dyDescent="0.25">
      <c r="A491" s="1" t="s">
        <v>52</v>
      </c>
      <c r="B491" s="1">
        <v>55490</v>
      </c>
      <c r="C491" s="3">
        <v>44016</v>
      </c>
      <c r="D491" s="1" t="s">
        <v>52</v>
      </c>
      <c r="E491" t="s">
        <v>12</v>
      </c>
      <c r="F491" s="4">
        <v>22.95</v>
      </c>
      <c r="G491">
        <v>20</v>
      </c>
      <c r="H491" s="1">
        <v>7</v>
      </c>
      <c r="I491" t="str">
        <f>VLOOKUP(D491,'[1]Contacts (2)'!$E$2:$G$54,2)</f>
        <v>Bridget Oliver</v>
      </c>
      <c r="J491" t="str">
        <f>VLOOKUP(D491,'[1]Contacts (2)'!$E$2:$G$54,3)</f>
        <v>Dunedin</v>
      </c>
    </row>
    <row r="492" spans="1:10" x14ac:dyDescent="0.25">
      <c r="A492" s="1" t="s">
        <v>9</v>
      </c>
      <c r="B492" s="1">
        <v>55491</v>
      </c>
      <c r="C492" s="3">
        <v>44017</v>
      </c>
      <c r="D492" s="1" t="s">
        <v>9</v>
      </c>
      <c r="E492" t="s">
        <v>20</v>
      </c>
      <c r="F492" s="4">
        <v>29.95</v>
      </c>
      <c r="G492">
        <v>20</v>
      </c>
      <c r="H492" s="1">
        <v>7</v>
      </c>
      <c r="I492" t="str">
        <f>VLOOKUP(D492,'[1]Contacts (2)'!$E$2:$G$54,2)</f>
        <v>Bridget Grace</v>
      </c>
      <c r="J492" t="str">
        <f>VLOOKUP(D492,'[1]Contacts (2)'!$E$2:$G$54,3)</f>
        <v>Invercargill</v>
      </c>
    </row>
    <row r="493" spans="1:10" x14ac:dyDescent="0.25">
      <c r="A493" s="1" t="s">
        <v>66</v>
      </c>
      <c r="B493" s="1">
        <v>55492</v>
      </c>
      <c r="C493" s="3">
        <v>44017</v>
      </c>
      <c r="D493" s="1" t="s">
        <v>66</v>
      </c>
      <c r="E493" t="s">
        <v>20</v>
      </c>
      <c r="F493" s="4">
        <v>29.95</v>
      </c>
      <c r="G493">
        <v>100</v>
      </c>
      <c r="H493" s="1">
        <v>7</v>
      </c>
      <c r="I493" t="str">
        <f>VLOOKUP(D493,'[1]Contacts (2)'!$E$2:$G$54,2)</f>
        <v>Alice Jones</v>
      </c>
      <c r="J493" t="str">
        <f>VLOOKUP(D493,'[1]Contacts (2)'!$E$2:$G$54,3)</f>
        <v>Hamilton</v>
      </c>
    </row>
    <row r="494" spans="1:10" x14ac:dyDescent="0.25">
      <c r="A494" s="1" t="s">
        <v>22</v>
      </c>
      <c r="B494" s="1">
        <v>55493</v>
      </c>
      <c r="C494" s="3">
        <v>44017</v>
      </c>
      <c r="D494" s="1" t="s">
        <v>22</v>
      </c>
      <c r="E494" t="s">
        <v>10</v>
      </c>
      <c r="F494" s="4">
        <v>37.5</v>
      </c>
      <c r="G494">
        <v>10</v>
      </c>
      <c r="H494" s="1">
        <v>9</v>
      </c>
      <c r="I494" t="str">
        <f>VLOOKUP(D494,'[1]Contacts (2)'!$E$2:$G$54,2)</f>
        <v>Grant Neville</v>
      </c>
      <c r="J494" t="str">
        <f>VLOOKUP(D494,'[1]Contacts (2)'!$E$2:$G$54,3)</f>
        <v>Christchurch</v>
      </c>
    </row>
    <row r="495" spans="1:10" x14ac:dyDescent="0.25">
      <c r="A495" s="1" t="s">
        <v>51</v>
      </c>
      <c r="B495" s="1">
        <v>55494</v>
      </c>
      <c r="C495" s="3">
        <v>44017</v>
      </c>
      <c r="D495" s="1" t="s">
        <v>51</v>
      </c>
      <c r="E495" t="s">
        <v>10</v>
      </c>
      <c r="F495" s="4">
        <v>37.5</v>
      </c>
      <c r="G495">
        <v>100</v>
      </c>
      <c r="H495" s="1">
        <v>9</v>
      </c>
      <c r="I495" t="str">
        <f>VLOOKUP(D495,'[1]Contacts (2)'!$E$2:$G$54,2)</f>
        <v>Grant Henry</v>
      </c>
      <c r="J495" t="str">
        <f>VLOOKUP(D495,'[1]Contacts (2)'!$E$2:$G$54,3)</f>
        <v>Hamilton</v>
      </c>
    </row>
    <row r="496" spans="1:10" x14ac:dyDescent="0.25">
      <c r="A496" s="1" t="s">
        <v>65</v>
      </c>
      <c r="B496" s="1">
        <v>55495</v>
      </c>
      <c r="C496" s="3">
        <v>44017</v>
      </c>
      <c r="D496" s="1" t="s">
        <v>65</v>
      </c>
      <c r="E496" t="s">
        <v>10</v>
      </c>
      <c r="F496" s="4">
        <v>37.5</v>
      </c>
      <c r="G496">
        <v>20</v>
      </c>
      <c r="H496" s="1">
        <v>9</v>
      </c>
      <c r="I496" t="str">
        <f>VLOOKUP(D496,'[1]Contacts (2)'!$E$2:$G$54,2)</f>
        <v>Alice Evans</v>
      </c>
      <c r="J496" t="str">
        <f>VLOOKUP(D496,'[1]Contacts (2)'!$E$2:$G$54,3)</f>
        <v>Invercargill</v>
      </c>
    </row>
    <row r="497" spans="1:10" x14ac:dyDescent="0.25">
      <c r="A497" s="1" t="s">
        <v>56</v>
      </c>
      <c r="B497" s="1">
        <v>55496</v>
      </c>
      <c r="C497" s="3">
        <v>44018</v>
      </c>
      <c r="D497" s="1" t="s">
        <v>56</v>
      </c>
      <c r="E497" t="s">
        <v>10</v>
      </c>
      <c r="F497" s="4">
        <v>37.5</v>
      </c>
      <c r="G497">
        <v>20</v>
      </c>
      <c r="H497" s="1">
        <v>11</v>
      </c>
      <c r="I497" t="str">
        <f>VLOOKUP(D497,'[1]Contacts (2)'!$E$2:$G$54,2)</f>
        <v>Grant Fisher</v>
      </c>
      <c r="J497" t="str">
        <f>VLOOKUP(D497,'[1]Contacts (2)'!$E$2:$G$54,3)</f>
        <v>Hamilton</v>
      </c>
    </row>
    <row r="498" spans="1:10" x14ac:dyDescent="0.25">
      <c r="A498" s="1" t="s">
        <v>66</v>
      </c>
      <c r="B498" s="1">
        <v>55497</v>
      </c>
      <c r="C498" s="3">
        <v>44018</v>
      </c>
      <c r="D498" s="1" t="s">
        <v>66</v>
      </c>
      <c r="E498" t="s">
        <v>20</v>
      </c>
      <c r="F498" s="4">
        <v>29.95</v>
      </c>
      <c r="G498">
        <v>100</v>
      </c>
      <c r="H498" s="1">
        <v>7</v>
      </c>
      <c r="I498" t="str">
        <f>VLOOKUP(D498,'[1]Contacts (2)'!$E$2:$G$54,2)</f>
        <v>Alice Jones</v>
      </c>
      <c r="J498" t="str">
        <f>VLOOKUP(D498,'[1]Contacts (2)'!$E$2:$G$54,3)</f>
        <v>Hamilton</v>
      </c>
    </row>
    <row r="499" spans="1:10" x14ac:dyDescent="0.25">
      <c r="A499" s="1" t="s">
        <v>66</v>
      </c>
      <c r="B499" s="1">
        <v>55498</v>
      </c>
      <c r="C499" s="3">
        <v>44018</v>
      </c>
      <c r="D499" s="1" t="s">
        <v>66</v>
      </c>
      <c r="E499" t="s">
        <v>12</v>
      </c>
      <c r="F499" s="4">
        <v>22.95</v>
      </c>
      <c r="G499">
        <v>20</v>
      </c>
      <c r="H499" s="1">
        <v>7</v>
      </c>
      <c r="I499" t="str">
        <f>VLOOKUP(D499,'[1]Contacts (2)'!$E$2:$G$54,2)</f>
        <v>Alice Jones</v>
      </c>
      <c r="J499" t="str">
        <f>VLOOKUP(D499,'[1]Contacts (2)'!$E$2:$G$54,3)</f>
        <v>Hamilton</v>
      </c>
    </row>
    <row r="500" spans="1:10" x14ac:dyDescent="0.25">
      <c r="A500" s="1" t="s">
        <v>65</v>
      </c>
      <c r="B500" s="1">
        <v>55499</v>
      </c>
      <c r="C500" s="3">
        <v>44018</v>
      </c>
      <c r="D500" s="1" t="s">
        <v>65</v>
      </c>
      <c r="E500" t="s">
        <v>20</v>
      </c>
      <c r="F500" s="4">
        <v>29.95</v>
      </c>
      <c r="G500">
        <v>50</v>
      </c>
      <c r="H500" s="1">
        <v>11</v>
      </c>
      <c r="I500" t="str">
        <f>VLOOKUP(D500,'[1]Contacts (2)'!$E$2:$G$54,2)</f>
        <v>Alice Evans</v>
      </c>
      <c r="J500" t="str">
        <f>VLOOKUP(D500,'[1]Contacts (2)'!$E$2:$G$54,3)</f>
        <v>Invercargill</v>
      </c>
    </row>
    <row r="501" spans="1:10" x14ac:dyDescent="0.25">
      <c r="A501" s="1" t="s">
        <v>36</v>
      </c>
      <c r="B501" s="1">
        <v>55500</v>
      </c>
      <c r="C501" s="3">
        <v>44018</v>
      </c>
      <c r="D501" s="1" t="s">
        <v>36</v>
      </c>
      <c r="E501" t="s">
        <v>20</v>
      </c>
      <c r="F501" s="4">
        <v>29.95</v>
      </c>
      <c r="G501">
        <v>10</v>
      </c>
      <c r="H501" s="1">
        <v>8</v>
      </c>
      <c r="I501" t="str">
        <f>VLOOKUP(D501,'[1]Contacts (2)'!$E$2:$G$54,2)</f>
        <v>Alice Adams</v>
      </c>
      <c r="J501" t="str">
        <f>VLOOKUP(D501,'[1]Contacts (2)'!$E$2:$G$54,3)</f>
        <v>Dunedin</v>
      </c>
    </row>
    <row r="502" spans="1:10" x14ac:dyDescent="0.25">
      <c r="A502" s="1" t="s">
        <v>27</v>
      </c>
      <c r="B502" s="1">
        <v>55501</v>
      </c>
      <c r="C502" s="3">
        <v>44019</v>
      </c>
      <c r="D502" s="1" t="s">
        <v>27</v>
      </c>
      <c r="E502" t="s">
        <v>12</v>
      </c>
      <c r="F502" s="4">
        <v>22.95</v>
      </c>
      <c r="G502">
        <v>10</v>
      </c>
      <c r="H502" s="1">
        <v>6</v>
      </c>
      <c r="I502" t="str">
        <f>VLOOKUP(D502,'[1]Contacts (2)'!$E$2:$G$54,2)</f>
        <v>John Isaacs</v>
      </c>
      <c r="J502" t="str">
        <f>VLOOKUP(D502,'[1]Contacts (2)'!$E$2:$G$54,3)</f>
        <v>Auckland</v>
      </c>
    </row>
    <row r="503" spans="1:10" x14ac:dyDescent="0.25">
      <c r="A503" s="1" t="s">
        <v>29</v>
      </c>
      <c r="B503" s="1">
        <v>55502</v>
      </c>
      <c r="C503" s="3">
        <v>44019</v>
      </c>
      <c r="D503" s="1" t="s">
        <v>29</v>
      </c>
      <c r="E503" t="s">
        <v>20</v>
      </c>
      <c r="F503" s="4">
        <v>29.95</v>
      </c>
      <c r="G503">
        <v>20</v>
      </c>
      <c r="H503" s="1">
        <v>8</v>
      </c>
      <c r="I503" t="str">
        <f>VLOOKUP(D503,'[1]Contacts (2)'!$E$2:$G$54,2)</f>
        <v>John Davis</v>
      </c>
      <c r="J503" t="str">
        <f>VLOOKUP(D503,'[1]Contacts (2)'!$E$2:$G$54,3)</f>
        <v>Hamilton</v>
      </c>
    </row>
    <row r="504" spans="1:10" x14ac:dyDescent="0.25">
      <c r="A504" s="1" t="s">
        <v>41</v>
      </c>
      <c r="B504" s="1">
        <v>55503</v>
      </c>
      <c r="C504" s="3">
        <v>44019</v>
      </c>
      <c r="D504" s="1" t="s">
        <v>41</v>
      </c>
      <c r="E504" t="s">
        <v>20</v>
      </c>
      <c r="F504" s="4">
        <v>29.95</v>
      </c>
      <c r="G504">
        <v>10</v>
      </c>
      <c r="H504" s="1">
        <v>8</v>
      </c>
      <c r="I504" t="str">
        <f>VLOOKUP(D504,'[1]Contacts (2)'!$E$2:$G$54,2)</f>
        <v>Alice Cox</v>
      </c>
      <c r="J504" t="str">
        <f>VLOOKUP(D504,'[1]Contacts (2)'!$E$2:$G$54,3)</f>
        <v>Invercargill</v>
      </c>
    </row>
    <row r="505" spans="1:10" x14ac:dyDescent="0.25">
      <c r="A505" s="1" t="s">
        <v>59</v>
      </c>
      <c r="B505" s="1">
        <v>55504</v>
      </c>
      <c r="C505" s="3">
        <v>44019</v>
      </c>
      <c r="D505" s="1" t="s">
        <v>59</v>
      </c>
      <c r="E505" t="s">
        <v>12</v>
      </c>
      <c r="F505" s="4">
        <v>22.95</v>
      </c>
      <c r="G505">
        <v>100</v>
      </c>
      <c r="H505" s="1">
        <v>10</v>
      </c>
      <c r="I505" t="str">
        <f>VLOOKUP(D505,'[1]Contacts (2)'!$E$2:$G$54,2)</f>
        <v>Alice Isaacs</v>
      </c>
      <c r="J505" t="str">
        <f>VLOOKUP(D505,'[1]Contacts (2)'!$E$2:$G$54,3)</f>
        <v>Hamilton</v>
      </c>
    </row>
    <row r="506" spans="1:10" x14ac:dyDescent="0.25">
      <c r="A506" s="1" t="s">
        <v>38</v>
      </c>
      <c r="B506" s="1">
        <v>55505</v>
      </c>
      <c r="C506" s="3">
        <v>44019</v>
      </c>
      <c r="D506" s="1" t="s">
        <v>38</v>
      </c>
      <c r="E506" t="s">
        <v>16</v>
      </c>
      <c r="F506" s="4">
        <v>21.5</v>
      </c>
      <c r="G506">
        <v>20</v>
      </c>
      <c r="H506" s="1">
        <v>6</v>
      </c>
      <c r="I506" t="str">
        <f>VLOOKUP(D506,'[1]Contacts (2)'!$E$2:$G$54,2)</f>
        <v>Grant Peters</v>
      </c>
      <c r="J506" t="str">
        <f>VLOOKUP(D506,'[1]Contacts (2)'!$E$2:$G$54,3)</f>
        <v>Christchurch</v>
      </c>
    </row>
    <row r="507" spans="1:10" x14ac:dyDescent="0.25">
      <c r="A507" s="1" t="s">
        <v>39</v>
      </c>
      <c r="B507" s="1">
        <v>55506</v>
      </c>
      <c r="C507" s="3">
        <v>44019</v>
      </c>
      <c r="D507" s="1" t="s">
        <v>39</v>
      </c>
      <c r="E507" t="s">
        <v>30</v>
      </c>
      <c r="F507" s="4">
        <v>19.95</v>
      </c>
      <c r="G507">
        <v>10</v>
      </c>
      <c r="H507" s="1">
        <v>3</v>
      </c>
      <c r="I507" t="str">
        <f>VLOOKUP(D507,'[1]Contacts (2)'!$E$2:$G$54,2)</f>
        <v>Grant Bryant</v>
      </c>
      <c r="J507" t="str">
        <f>VLOOKUP(D507,'[1]Contacts (2)'!$E$2:$G$54,3)</f>
        <v>Hamilton</v>
      </c>
    </row>
    <row r="508" spans="1:10" x14ac:dyDescent="0.25">
      <c r="A508" s="1" t="s">
        <v>45</v>
      </c>
      <c r="B508" s="1">
        <v>55507</v>
      </c>
      <c r="C508" s="3">
        <v>44020</v>
      </c>
      <c r="D508" s="1" t="s">
        <v>45</v>
      </c>
      <c r="E508" t="s">
        <v>20</v>
      </c>
      <c r="F508" s="4">
        <v>29.95</v>
      </c>
      <c r="G508">
        <v>25</v>
      </c>
      <c r="H508" s="1">
        <v>7</v>
      </c>
      <c r="I508" t="str">
        <f>VLOOKUP(D508,'[1]Contacts (2)'!$E$2:$G$54,2)</f>
        <v>John Jones</v>
      </c>
      <c r="J508" t="str">
        <f>VLOOKUP(D508,'[1]Contacts (2)'!$E$2:$G$54,3)</f>
        <v>Wellington</v>
      </c>
    </row>
    <row r="509" spans="1:10" x14ac:dyDescent="0.25">
      <c r="A509" s="1" t="s">
        <v>61</v>
      </c>
      <c r="B509" s="1">
        <v>55508</v>
      </c>
      <c r="C509" s="3">
        <v>44020</v>
      </c>
      <c r="D509" s="1" t="s">
        <v>61</v>
      </c>
      <c r="E509" t="s">
        <v>30</v>
      </c>
      <c r="F509" s="4">
        <v>19.95</v>
      </c>
      <c r="G509">
        <v>20</v>
      </c>
      <c r="H509" s="1">
        <v>4</v>
      </c>
      <c r="I509" t="str">
        <f>VLOOKUP(D509,'[1]Contacts (2)'!$E$2:$G$54,2)</f>
        <v>Bridget Adams</v>
      </c>
      <c r="J509" t="str">
        <f>VLOOKUP(D509,'[1]Contacts (2)'!$E$2:$G$54,3)</f>
        <v>Invercargill</v>
      </c>
    </row>
    <row r="510" spans="1:10" x14ac:dyDescent="0.25">
      <c r="A510" s="1" t="s">
        <v>66</v>
      </c>
      <c r="B510" s="1">
        <v>55509</v>
      </c>
      <c r="C510" s="3">
        <v>44020</v>
      </c>
      <c r="D510" s="1" t="s">
        <v>66</v>
      </c>
      <c r="E510" t="s">
        <v>10</v>
      </c>
      <c r="F510" s="4">
        <v>37.5</v>
      </c>
      <c r="G510">
        <v>25</v>
      </c>
      <c r="H510" s="1">
        <v>9</v>
      </c>
      <c r="I510" t="str">
        <f>VLOOKUP(D510,'[1]Contacts (2)'!$E$2:$G$54,2)</f>
        <v>Alice Jones</v>
      </c>
      <c r="J510" t="str">
        <f>VLOOKUP(D510,'[1]Contacts (2)'!$E$2:$G$54,3)</f>
        <v>Hamilton</v>
      </c>
    </row>
    <row r="511" spans="1:10" x14ac:dyDescent="0.25">
      <c r="A511" s="1" t="s">
        <v>28</v>
      </c>
      <c r="B511" s="1">
        <v>55510</v>
      </c>
      <c r="C511" s="3">
        <v>44020</v>
      </c>
      <c r="D511" s="1" t="s">
        <v>28</v>
      </c>
      <c r="E511" t="s">
        <v>30</v>
      </c>
      <c r="F511" s="4">
        <v>19.95</v>
      </c>
      <c r="G511">
        <v>10</v>
      </c>
      <c r="H511" s="1">
        <v>5</v>
      </c>
      <c r="I511" t="str">
        <f>VLOOKUP(D511,'[1]Contacts (2)'!$E$2:$G$54,2)</f>
        <v>John Henry</v>
      </c>
      <c r="J511" t="str">
        <f>VLOOKUP(D511,'[1]Contacts (2)'!$E$2:$G$54,3)</f>
        <v>Wellington</v>
      </c>
    </row>
    <row r="512" spans="1:10" x14ac:dyDescent="0.25">
      <c r="A512" s="1" t="s">
        <v>38</v>
      </c>
      <c r="B512" s="1">
        <v>55511</v>
      </c>
      <c r="C512" s="3">
        <v>44020</v>
      </c>
      <c r="D512" s="1" t="s">
        <v>38</v>
      </c>
      <c r="E512" t="s">
        <v>12</v>
      </c>
      <c r="F512" s="4">
        <v>22.95</v>
      </c>
      <c r="G512">
        <v>25</v>
      </c>
      <c r="H512" s="1">
        <v>6</v>
      </c>
      <c r="I512" t="str">
        <f>VLOOKUP(D512,'[1]Contacts (2)'!$E$2:$G$54,2)</f>
        <v>Grant Peters</v>
      </c>
      <c r="J512" t="str">
        <f>VLOOKUP(D512,'[1]Contacts (2)'!$E$2:$G$54,3)</f>
        <v>Christchurch</v>
      </c>
    </row>
    <row r="513" spans="1:10" x14ac:dyDescent="0.25">
      <c r="A513" s="1" t="s">
        <v>51</v>
      </c>
      <c r="B513" s="1">
        <v>55512</v>
      </c>
      <c r="C513" s="3">
        <v>44021</v>
      </c>
      <c r="D513" s="1" t="s">
        <v>51</v>
      </c>
      <c r="E513" t="s">
        <v>30</v>
      </c>
      <c r="F513" s="4">
        <v>19.95</v>
      </c>
      <c r="G513">
        <v>25</v>
      </c>
      <c r="H513" s="1">
        <v>5</v>
      </c>
      <c r="I513" t="str">
        <f>VLOOKUP(D513,'[1]Contacts (2)'!$E$2:$G$54,2)</f>
        <v>Grant Henry</v>
      </c>
      <c r="J513" t="str">
        <f>VLOOKUP(D513,'[1]Contacts (2)'!$E$2:$G$54,3)</f>
        <v>Hamilton</v>
      </c>
    </row>
    <row r="514" spans="1:10" x14ac:dyDescent="0.25">
      <c r="A514" s="1" t="s">
        <v>49</v>
      </c>
      <c r="B514" s="1">
        <v>55513</v>
      </c>
      <c r="C514" s="3">
        <v>44021</v>
      </c>
      <c r="D514" s="1" t="s">
        <v>49</v>
      </c>
      <c r="E514" t="s">
        <v>16</v>
      </c>
      <c r="F514" s="4">
        <v>21.5</v>
      </c>
      <c r="G514">
        <v>100</v>
      </c>
      <c r="H514" s="1">
        <v>6</v>
      </c>
      <c r="I514" t="str">
        <f>VLOOKUP(D514,'[1]Contacts (2)'!$E$2:$G$54,2)</f>
        <v>Alice Grace</v>
      </c>
      <c r="J514" t="str">
        <f>VLOOKUP(D514,'[1]Contacts (2)'!$E$2:$G$54,3)</f>
        <v>Christchurch</v>
      </c>
    </row>
    <row r="515" spans="1:10" x14ac:dyDescent="0.25">
      <c r="A515" s="1" t="s">
        <v>57</v>
      </c>
      <c r="B515" s="1">
        <v>55514</v>
      </c>
      <c r="C515" s="3">
        <v>44021</v>
      </c>
      <c r="D515" s="1" t="s">
        <v>57</v>
      </c>
      <c r="E515" t="s">
        <v>16</v>
      </c>
      <c r="F515" s="4">
        <v>21.5</v>
      </c>
      <c r="G515">
        <v>100</v>
      </c>
      <c r="H515" s="1">
        <v>6</v>
      </c>
      <c r="I515" t="str">
        <f>VLOOKUP(D515,'[1]Contacts (2)'!$E$2:$G$54,2)</f>
        <v>Grant Munro</v>
      </c>
      <c r="J515" t="str">
        <f>VLOOKUP(D515,'[1]Contacts (2)'!$E$2:$G$54,3)</f>
        <v>Wellington</v>
      </c>
    </row>
    <row r="516" spans="1:10" x14ac:dyDescent="0.25">
      <c r="A516" s="1" t="s">
        <v>53</v>
      </c>
      <c r="B516" s="1">
        <v>55515</v>
      </c>
      <c r="C516" s="3">
        <v>44021</v>
      </c>
      <c r="D516" s="1" t="s">
        <v>53</v>
      </c>
      <c r="E516" t="s">
        <v>16</v>
      </c>
      <c r="F516" s="4">
        <v>21.5</v>
      </c>
      <c r="G516">
        <v>25</v>
      </c>
      <c r="H516" s="1">
        <v>5</v>
      </c>
      <c r="I516" t="str">
        <f>VLOOKUP(D516,'[1]Contacts (2)'!$E$2:$G$54,2)</f>
        <v>Bridget Fisher</v>
      </c>
      <c r="J516" t="str">
        <f>VLOOKUP(D516,'[1]Contacts (2)'!$E$2:$G$54,3)</f>
        <v>Christchurch</v>
      </c>
    </row>
    <row r="517" spans="1:10" x14ac:dyDescent="0.25">
      <c r="A517" s="1" t="s">
        <v>9</v>
      </c>
      <c r="B517" s="1">
        <v>55516</v>
      </c>
      <c r="C517" s="3">
        <v>44021</v>
      </c>
      <c r="D517" s="1" t="s">
        <v>9</v>
      </c>
      <c r="E517" t="s">
        <v>12</v>
      </c>
      <c r="F517" s="4">
        <v>22.95</v>
      </c>
      <c r="G517">
        <v>20</v>
      </c>
      <c r="H517" s="1">
        <v>7</v>
      </c>
      <c r="I517" t="str">
        <f>VLOOKUP(D517,'[1]Contacts (2)'!$E$2:$G$54,2)</f>
        <v>Bridget Grace</v>
      </c>
      <c r="J517" t="str">
        <f>VLOOKUP(D517,'[1]Contacts (2)'!$E$2:$G$54,3)</f>
        <v>Invercargill</v>
      </c>
    </row>
    <row r="518" spans="1:10" x14ac:dyDescent="0.25">
      <c r="A518" s="1" t="s">
        <v>51</v>
      </c>
      <c r="B518" s="1">
        <v>55517</v>
      </c>
      <c r="C518" s="3">
        <v>44021</v>
      </c>
      <c r="D518" s="1" t="s">
        <v>51</v>
      </c>
      <c r="E518" t="s">
        <v>30</v>
      </c>
      <c r="F518" s="4">
        <v>19.95</v>
      </c>
      <c r="G518">
        <v>10</v>
      </c>
      <c r="H518" s="1">
        <v>3</v>
      </c>
      <c r="I518" t="str">
        <f>VLOOKUP(D518,'[1]Contacts (2)'!$E$2:$G$54,2)</f>
        <v>Grant Henry</v>
      </c>
      <c r="J518" t="str">
        <f>VLOOKUP(D518,'[1]Contacts (2)'!$E$2:$G$54,3)</f>
        <v>Hamilton</v>
      </c>
    </row>
    <row r="519" spans="1:10" x14ac:dyDescent="0.25">
      <c r="A519" s="1" t="s">
        <v>53</v>
      </c>
      <c r="B519" s="1">
        <v>55518</v>
      </c>
      <c r="C519" s="3">
        <v>44022</v>
      </c>
      <c r="D519" s="1" t="s">
        <v>53</v>
      </c>
      <c r="E519" t="s">
        <v>16</v>
      </c>
      <c r="F519" s="4">
        <v>21.5</v>
      </c>
      <c r="G519">
        <v>25</v>
      </c>
      <c r="H519" s="1">
        <v>6</v>
      </c>
      <c r="I519" t="str">
        <f>VLOOKUP(D519,'[1]Contacts (2)'!$E$2:$G$54,2)</f>
        <v>Bridget Fisher</v>
      </c>
      <c r="J519" t="str">
        <f>VLOOKUP(D519,'[1]Contacts (2)'!$E$2:$G$54,3)</f>
        <v>Christchurch</v>
      </c>
    </row>
    <row r="520" spans="1:10" x14ac:dyDescent="0.25">
      <c r="A520" s="1" t="s">
        <v>65</v>
      </c>
      <c r="B520" s="1">
        <v>55519</v>
      </c>
      <c r="C520" s="3">
        <v>44022</v>
      </c>
      <c r="D520" s="1" t="s">
        <v>65</v>
      </c>
      <c r="E520" t="s">
        <v>16</v>
      </c>
      <c r="F520" s="4">
        <v>21.5</v>
      </c>
      <c r="G520">
        <v>100</v>
      </c>
      <c r="H520" s="1">
        <v>9</v>
      </c>
      <c r="I520" t="str">
        <f>VLOOKUP(D520,'[1]Contacts (2)'!$E$2:$G$54,2)</f>
        <v>Alice Evans</v>
      </c>
      <c r="J520" t="str">
        <f>VLOOKUP(D520,'[1]Contacts (2)'!$E$2:$G$54,3)</f>
        <v>Invercargill</v>
      </c>
    </row>
    <row r="521" spans="1:10" x14ac:dyDescent="0.25">
      <c r="A521" s="1" t="s">
        <v>57</v>
      </c>
      <c r="B521" s="1">
        <v>55520</v>
      </c>
      <c r="C521" s="3">
        <v>44022</v>
      </c>
      <c r="D521" s="1" t="s">
        <v>57</v>
      </c>
      <c r="E521" t="s">
        <v>10</v>
      </c>
      <c r="F521" s="4">
        <v>37.5</v>
      </c>
      <c r="G521">
        <v>50</v>
      </c>
      <c r="H521" s="1">
        <v>8</v>
      </c>
      <c r="I521" t="str">
        <f>VLOOKUP(D521,'[1]Contacts (2)'!$E$2:$G$54,2)</f>
        <v>Grant Munro</v>
      </c>
      <c r="J521" t="str">
        <f>VLOOKUP(D521,'[1]Contacts (2)'!$E$2:$G$54,3)</f>
        <v>Wellington</v>
      </c>
    </row>
    <row r="522" spans="1:10" x14ac:dyDescent="0.25">
      <c r="A522" s="1" t="s">
        <v>32</v>
      </c>
      <c r="B522" s="1">
        <v>55521</v>
      </c>
      <c r="C522" s="3">
        <v>44022</v>
      </c>
      <c r="D522" s="1" t="s">
        <v>32</v>
      </c>
      <c r="E522" t="s">
        <v>12</v>
      </c>
      <c r="F522" s="4">
        <v>22.95</v>
      </c>
      <c r="G522">
        <v>10</v>
      </c>
      <c r="H522" s="1">
        <v>7</v>
      </c>
      <c r="I522" t="str">
        <f>VLOOKUP(D522,'[1]Contacts (2)'!$E$2:$G$54,2)</f>
        <v>Bridget Evans</v>
      </c>
      <c r="J522" t="str">
        <f>VLOOKUP(D522,'[1]Contacts (2)'!$E$2:$G$54,3)</f>
        <v>Wellington</v>
      </c>
    </row>
    <row r="523" spans="1:10" x14ac:dyDescent="0.25">
      <c r="A523" s="1" t="s">
        <v>59</v>
      </c>
      <c r="B523" s="1">
        <v>55522</v>
      </c>
      <c r="C523" s="3">
        <v>44022</v>
      </c>
      <c r="D523" s="1" t="s">
        <v>59</v>
      </c>
      <c r="E523" t="s">
        <v>10</v>
      </c>
      <c r="F523" s="4">
        <v>37.5</v>
      </c>
      <c r="G523">
        <v>20</v>
      </c>
      <c r="H523" s="1">
        <v>8</v>
      </c>
      <c r="I523" t="str">
        <f>VLOOKUP(D523,'[1]Contacts (2)'!$E$2:$G$54,2)</f>
        <v>Alice Isaacs</v>
      </c>
      <c r="J523" t="str">
        <f>VLOOKUP(D523,'[1]Contacts (2)'!$E$2:$G$54,3)</f>
        <v>Hamilton</v>
      </c>
    </row>
    <row r="524" spans="1:10" x14ac:dyDescent="0.25">
      <c r="A524" s="1" t="s">
        <v>65</v>
      </c>
      <c r="B524" s="1">
        <v>55523</v>
      </c>
      <c r="C524" s="3">
        <v>44023</v>
      </c>
      <c r="D524" s="1" t="s">
        <v>65</v>
      </c>
      <c r="E524" t="s">
        <v>20</v>
      </c>
      <c r="F524" s="4">
        <v>29.95</v>
      </c>
      <c r="G524">
        <v>10</v>
      </c>
      <c r="H524" s="1">
        <v>7</v>
      </c>
      <c r="I524" t="str">
        <f>VLOOKUP(D524,'[1]Contacts (2)'!$E$2:$G$54,2)</f>
        <v>Alice Evans</v>
      </c>
      <c r="J524" t="str">
        <f>VLOOKUP(D524,'[1]Contacts (2)'!$E$2:$G$54,3)</f>
        <v>Invercargill</v>
      </c>
    </row>
    <row r="525" spans="1:10" x14ac:dyDescent="0.25">
      <c r="A525" s="1" t="s">
        <v>63</v>
      </c>
      <c r="B525" s="1">
        <v>55524</v>
      </c>
      <c r="C525" s="3">
        <v>44023</v>
      </c>
      <c r="D525" s="1" t="s">
        <v>63</v>
      </c>
      <c r="E525" t="s">
        <v>12</v>
      </c>
      <c r="F525" s="4">
        <v>22.95</v>
      </c>
      <c r="G525">
        <v>50</v>
      </c>
      <c r="H525" s="1">
        <v>7</v>
      </c>
      <c r="I525" t="str">
        <f>VLOOKUP(D525,'[1]Contacts (2)'!$E$2:$G$54,2)</f>
        <v>Bridget Davis</v>
      </c>
      <c r="J525" t="str">
        <f>VLOOKUP(D525,'[1]Contacts (2)'!$E$2:$G$54,3)</f>
        <v>Dunedin</v>
      </c>
    </row>
    <row r="526" spans="1:10" x14ac:dyDescent="0.25">
      <c r="A526" s="1" t="s">
        <v>40</v>
      </c>
      <c r="B526" s="1">
        <v>55525</v>
      </c>
      <c r="C526" s="3">
        <v>44023</v>
      </c>
      <c r="D526" s="1" t="s">
        <v>40</v>
      </c>
      <c r="E526" t="s">
        <v>20</v>
      </c>
      <c r="F526" s="4">
        <v>29.95</v>
      </c>
      <c r="G526">
        <v>100</v>
      </c>
      <c r="H526" s="1">
        <v>7</v>
      </c>
      <c r="I526" t="str">
        <f>VLOOKUP(D526,'[1]Contacts (2)'!$E$2:$G$54,2)</f>
        <v>Grant Grace</v>
      </c>
      <c r="J526" t="str">
        <f>VLOOKUP(D526,'[1]Contacts (2)'!$E$2:$G$54,3)</f>
        <v>Christchurch</v>
      </c>
    </row>
    <row r="527" spans="1:10" x14ac:dyDescent="0.25">
      <c r="A527" s="1" t="s">
        <v>36</v>
      </c>
      <c r="B527" s="1">
        <v>55526</v>
      </c>
      <c r="C527" s="3">
        <v>44023</v>
      </c>
      <c r="D527" s="1" t="s">
        <v>36</v>
      </c>
      <c r="E527" t="s">
        <v>20</v>
      </c>
      <c r="F527" s="4">
        <v>29.95</v>
      </c>
      <c r="G527">
        <v>100</v>
      </c>
      <c r="H527" s="1">
        <v>7</v>
      </c>
      <c r="I527" t="str">
        <f>VLOOKUP(D527,'[1]Contacts (2)'!$E$2:$G$54,2)</f>
        <v>Alice Adams</v>
      </c>
      <c r="J527" t="str">
        <f>VLOOKUP(D527,'[1]Contacts (2)'!$E$2:$G$54,3)</f>
        <v>Dunedin</v>
      </c>
    </row>
    <row r="528" spans="1:10" x14ac:dyDescent="0.25">
      <c r="A528" s="1" t="s">
        <v>38</v>
      </c>
      <c r="B528" s="1">
        <v>55527</v>
      </c>
      <c r="C528" s="3">
        <v>44023</v>
      </c>
      <c r="D528" s="1" t="s">
        <v>38</v>
      </c>
      <c r="E528" t="s">
        <v>12</v>
      </c>
      <c r="F528" s="4">
        <v>22.95</v>
      </c>
      <c r="G528">
        <v>25</v>
      </c>
      <c r="H528" s="1">
        <v>6</v>
      </c>
      <c r="I528" t="str">
        <f>VLOOKUP(D528,'[1]Contacts (2)'!$E$2:$G$54,2)</f>
        <v>Grant Peters</v>
      </c>
      <c r="J528" t="str">
        <f>VLOOKUP(D528,'[1]Contacts (2)'!$E$2:$G$54,3)</f>
        <v>Christchurch</v>
      </c>
    </row>
    <row r="529" spans="1:10" x14ac:dyDescent="0.25">
      <c r="A529" s="1" t="s">
        <v>31</v>
      </c>
      <c r="B529" s="1">
        <v>55528</v>
      </c>
      <c r="C529" s="3">
        <v>44023</v>
      </c>
      <c r="D529" s="1" t="s">
        <v>31</v>
      </c>
      <c r="E529" t="s">
        <v>12</v>
      </c>
      <c r="F529" s="4">
        <v>22.95</v>
      </c>
      <c r="G529">
        <v>100</v>
      </c>
      <c r="H529" s="1">
        <v>7</v>
      </c>
      <c r="I529" t="str">
        <f>VLOOKUP(D529,'[1]Contacts (2)'!$E$2:$G$54,2)</f>
        <v>Grant Adams</v>
      </c>
      <c r="J529" t="str">
        <f>VLOOKUP(D529,'[1]Contacts (2)'!$E$2:$G$54,3)</f>
        <v>Palmerston North</v>
      </c>
    </row>
    <row r="530" spans="1:10" x14ac:dyDescent="0.25">
      <c r="A530" s="1" t="s">
        <v>56</v>
      </c>
      <c r="B530" s="1">
        <v>55529</v>
      </c>
      <c r="C530" s="3">
        <v>44024</v>
      </c>
      <c r="D530" s="1" t="s">
        <v>56</v>
      </c>
      <c r="E530" t="s">
        <v>30</v>
      </c>
      <c r="F530" s="4">
        <v>19.95</v>
      </c>
      <c r="G530">
        <v>10</v>
      </c>
      <c r="H530" s="1">
        <v>5</v>
      </c>
      <c r="I530" t="str">
        <f>VLOOKUP(D530,'[1]Contacts (2)'!$E$2:$G$54,2)</f>
        <v>Grant Fisher</v>
      </c>
      <c r="J530" t="str">
        <f>VLOOKUP(D530,'[1]Contacts (2)'!$E$2:$G$54,3)</f>
        <v>Hamilton</v>
      </c>
    </row>
    <row r="531" spans="1:10" x14ac:dyDescent="0.25">
      <c r="A531" s="1" t="s">
        <v>47</v>
      </c>
      <c r="B531" s="1">
        <v>55530</v>
      </c>
      <c r="C531" s="3">
        <v>44024</v>
      </c>
      <c r="D531" s="1" t="s">
        <v>47</v>
      </c>
      <c r="E531" t="s">
        <v>16</v>
      </c>
      <c r="F531" s="4">
        <v>21.5</v>
      </c>
      <c r="G531">
        <v>20</v>
      </c>
      <c r="H531" s="1">
        <v>5</v>
      </c>
      <c r="I531" t="str">
        <f>VLOOKUP(D531,'[1]Contacts (2)'!$E$2:$G$54,2)</f>
        <v>John Grace</v>
      </c>
      <c r="J531" t="str">
        <f>VLOOKUP(D531,'[1]Contacts (2)'!$E$2:$G$54,3)</f>
        <v>Invercargill</v>
      </c>
    </row>
    <row r="532" spans="1:10" x14ac:dyDescent="0.25">
      <c r="A532" s="1" t="s">
        <v>42</v>
      </c>
      <c r="B532" s="1">
        <v>55531</v>
      </c>
      <c r="C532" s="3">
        <v>44024</v>
      </c>
      <c r="D532" s="1" t="s">
        <v>42</v>
      </c>
      <c r="E532" t="s">
        <v>12</v>
      </c>
      <c r="F532" s="4">
        <v>22.95</v>
      </c>
      <c r="G532">
        <v>100</v>
      </c>
      <c r="H532" s="1">
        <v>6</v>
      </c>
      <c r="I532" t="str">
        <f>VLOOKUP(D532,'[1]Contacts (2)'!$E$2:$G$54,2)</f>
        <v>Grant Lucky</v>
      </c>
      <c r="J532" t="str">
        <f>VLOOKUP(D532,'[1]Contacts (2)'!$E$2:$G$54,3)</f>
        <v>Christchurch</v>
      </c>
    </row>
    <row r="533" spans="1:10" x14ac:dyDescent="0.25">
      <c r="A533" s="1" t="s">
        <v>26</v>
      </c>
      <c r="B533" s="1">
        <v>55532</v>
      </c>
      <c r="C533" s="3">
        <v>44024</v>
      </c>
      <c r="D533" s="1" t="s">
        <v>26</v>
      </c>
      <c r="E533" t="s">
        <v>16</v>
      </c>
      <c r="F533" s="4">
        <v>21.5</v>
      </c>
      <c r="G533">
        <v>100</v>
      </c>
      <c r="H533" s="1">
        <v>5</v>
      </c>
      <c r="I533" t="str">
        <f>VLOOKUP(D533,'[1]Contacts (2)'!$E$2:$G$54,2)</f>
        <v>Bridget Kelly</v>
      </c>
      <c r="J533" t="str">
        <f>VLOOKUP(D533,'[1]Contacts (2)'!$E$2:$G$54,3)</f>
        <v>Wellington</v>
      </c>
    </row>
    <row r="534" spans="1:10" x14ac:dyDescent="0.25">
      <c r="A534" s="1" t="s">
        <v>35</v>
      </c>
      <c r="B534" s="1">
        <v>55533</v>
      </c>
      <c r="C534" s="3">
        <v>44024</v>
      </c>
      <c r="D534" s="1" t="s">
        <v>35</v>
      </c>
      <c r="E534" t="s">
        <v>20</v>
      </c>
      <c r="F534" s="4">
        <v>29.95</v>
      </c>
      <c r="G534">
        <v>10</v>
      </c>
      <c r="H534" s="1">
        <v>8</v>
      </c>
      <c r="I534" t="str">
        <f>VLOOKUP(D534,'[1]Contacts (2)'!$E$2:$G$54,2)</f>
        <v>Alice Henry</v>
      </c>
      <c r="J534" t="str">
        <f>VLOOKUP(D534,'[1]Contacts (2)'!$E$2:$G$54,3)</f>
        <v>Invercargill</v>
      </c>
    </row>
    <row r="535" spans="1:10" x14ac:dyDescent="0.25">
      <c r="A535" s="1" t="s">
        <v>64</v>
      </c>
      <c r="B535" s="1">
        <v>55534</v>
      </c>
      <c r="C535" s="3">
        <v>44024</v>
      </c>
      <c r="D535" s="1" t="s">
        <v>64</v>
      </c>
      <c r="E535" t="s">
        <v>16</v>
      </c>
      <c r="F535" s="4">
        <v>21.5</v>
      </c>
      <c r="G535">
        <v>10</v>
      </c>
      <c r="H535" s="1">
        <v>6</v>
      </c>
      <c r="I535" t="str">
        <f>VLOOKUP(D535,'[1]Contacts (2)'!$E$2:$G$54,2)</f>
        <v>Alice Fisher</v>
      </c>
      <c r="J535" t="str">
        <f>VLOOKUP(D535,'[1]Contacts (2)'!$E$2:$G$54,3)</f>
        <v>Christchurch</v>
      </c>
    </row>
    <row r="536" spans="1:10" x14ac:dyDescent="0.25">
      <c r="A536" s="1" t="s">
        <v>32</v>
      </c>
      <c r="B536" s="1">
        <v>55535</v>
      </c>
      <c r="C536" s="3">
        <v>44025</v>
      </c>
      <c r="D536" s="1" t="s">
        <v>32</v>
      </c>
      <c r="E536" t="s">
        <v>16</v>
      </c>
      <c r="F536" s="4">
        <v>21.5</v>
      </c>
      <c r="G536">
        <v>20</v>
      </c>
      <c r="H536" s="1">
        <v>6</v>
      </c>
      <c r="I536" t="str">
        <f>VLOOKUP(D536,'[1]Contacts (2)'!$E$2:$G$54,2)</f>
        <v>Bridget Evans</v>
      </c>
      <c r="J536" t="str">
        <f>VLOOKUP(D536,'[1]Contacts (2)'!$E$2:$G$54,3)</f>
        <v>Wellington</v>
      </c>
    </row>
    <row r="537" spans="1:10" x14ac:dyDescent="0.25">
      <c r="A537" s="1" t="s">
        <v>29</v>
      </c>
      <c r="B537" s="1">
        <v>55536</v>
      </c>
      <c r="C537" s="3">
        <v>44025</v>
      </c>
      <c r="D537" s="1" t="s">
        <v>29</v>
      </c>
      <c r="E537" t="s">
        <v>10</v>
      </c>
      <c r="F537" s="4">
        <v>37.5</v>
      </c>
      <c r="G537">
        <v>20</v>
      </c>
      <c r="H537" s="1">
        <v>9</v>
      </c>
      <c r="I537" t="str">
        <f>VLOOKUP(D537,'[1]Contacts (2)'!$E$2:$G$54,2)</f>
        <v>John Davis</v>
      </c>
      <c r="J537" t="str">
        <f>VLOOKUP(D537,'[1]Contacts (2)'!$E$2:$G$54,3)</f>
        <v>Hamilton</v>
      </c>
    </row>
    <row r="538" spans="1:10" x14ac:dyDescent="0.25">
      <c r="A538" s="1" t="s">
        <v>64</v>
      </c>
      <c r="B538" s="1">
        <v>55537</v>
      </c>
      <c r="C538" s="3">
        <v>44025</v>
      </c>
      <c r="D538" s="1" t="s">
        <v>64</v>
      </c>
      <c r="E538" t="s">
        <v>20</v>
      </c>
      <c r="F538" s="4">
        <v>29.95</v>
      </c>
      <c r="G538">
        <v>25</v>
      </c>
      <c r="H538" s="1">
        <v>7</v>
      </c>
      <c r="I538" t="str">
        <f>VLOOKUP(D538,'[1]Contacts (2)'!$E$2:$G$54,2)</f>
        <v>Alice Fisher</v>
      </c>
      <c r="J538" t="str">
        <f>VLOOKUP(D538,'[1]Contacts (2)'!$E$2:$G$54,3)</f>
        <v>Christchurch</v>
      </c>
    </row>
    <row r="539" spans="1:10" x14ac:dyDescent="0.25">
      <c r="A539" s="1" t="s">
        <v>44</v>
      </c>
      <c r="B539" s="1">
        <v>55538</v>
      </c>
      <c r="C539" s="3">
        <v>44025</v>
      </c>
      <c r="D539" s="1" t="s">
        <v>44</v>
      </c>
      <c r="E539" t="s">
        <v>20</v>
      </c>
      <c r="F539" s="4">
        <v>29.95</v>
      </c>
      <c r="G539">
        <v>50</v>
      </c>
      <c r="H539" s="1">
        <v>8</v>
      </c>
      <c r="I539" t="str">
        <f>VLOOKUP(D539,'[1]Contacts (2)'!$E$2:$G$54,2)</f>
        <v>Grant Evans</v>
      </c>
      <c r="J539" t="str">
        <f>VLOOKUP(D539,'[1]Contacts (2)'!$E$2:$G$54,3)</f>
        <v>Dunedin</v>
      </c>
    </row>
    <row r="540" spans="1:10" x14ac:dyDescent="0.25">
      <c r="A540" s="1" t="s">
        <v>18</v>
      </c>
      <c r="B540" s="1">
        <v>55539</v>
      </c>
      <c r="C540" s="3">
        <v>44025</v>
      </c>
      <c r="D540" s="1" t="s">
        <v>18</v>
      </c>
      <c r="E540" t="s">
        <v>12</v>
      </c>
      <c r="F540" s="4">
        <v>22.95</v>
      </c>
      <c r="G540">
        <v>100</v>
      </c>
      <c r="H540" s="1">
        <v>6</v>
      </c>
      <c r="I540" t="str">
        <f>VLOOKUP(D540,'[1]Contacts (2)'!$E$2:$G$54,2)</f>
        <v>Bridget Isaacs</v>
      </c>
      <c r="J540" t="str">
        <f>VLOOKUP(D540,'[1]Contacts (2)'!$E$2:$G$54,3)</f>
        <v>Christchurch</v>
      </c>
    </row>
    <row r="541" spans="1:10" x14ac:dyDescent="0.25">
      <c r="A541" s="1" t="s">
        <v>38</v>
      </c>
      <c r="B541" s="1">
        <v>55540</v>
      </c>
      <c r="C541" s="3">
        <v>44025</v>
      </c>
      <c r="D541" s="1" t="s">
        <v>38</v>
      </c>
      <c r="E541" t="s">
        <v>12</v>
      </c>
      <c r="F541" s="4">
        <v>22.95</v>
      </c>
      <c r="G541">
        <v>10</v>
      </c>
      <c r="H541" s="1">
        <v>7</v>
      </c>
      <c r="I541" t="str">
        <f>VLOOKUP(D541,'[1]Contacts (2)'!$E$2:$G$54,2)</f>
        <v>Grant Peters</v>
      </c>
      <c r="J541" t="str">
        <f>VLOOKUP(D541,'[1]Contacts (2)'!$E$2:$G$54,3)</f>
        <v>Christchurch</v>
      </c>
    </row>
    <row r="542" spans="1:10" x14ac:dyDescent="0.25">
      <c r="A542" s="1" t="s">
        <v>48</v>
      </c>
      <c r="B542" s="1">
        <v>55541</v>
      </c>
      <c r="C542" s="3">
        <v>44026</v>
      </c>
      <c r="D542" s="1" t="s">
        <v>48</v>
      </c>
      <c r="E542" t="s">
        <v>20</v>
      </c>
      <c r="F542" s="4">
        <v>29.95</v>
      </c>
      <c r="G542">
        <v>25</v>
      </c>
      <c r="H542" s="1">
        <v>7</v>
      </c>
      <c r="I542" t="str">
        <f>VLOOKUP(D542,'[1]Contacts (2)'!$E$2:$G$54,2)</f>
        <v>Bridget Henry</v>
      </c>
      <c r="J542" t="str">
        <f>VLOOKUP(D542,'[1]Contacts (2)'!$E$2:$G$54,3)</f>
        <v>Hamilton</v>
      </c>
    </row>
    <row r="543" spans="1:10" x14ac:dyDescent="0.25">
      <c r="A543" s="1" t="s">
        <v>45</v>
      </c>
      <c r="B543" s="1">
        <v>55542</v>
      </c>
      <c r="C543" s="3">
        <v>44026</v>
      </c>
      <c r="D543" s="1" t="s">
        <v>45</v>
      </c>
      <c r="E543" t="s">
        <v>12</v>
      </c>
      <c r="F543" s="4">
        <v>22.95</v>
      </c>
      <c r="G543">
        <v>25</v>
      </c>
      <c r="H543" s="1">
        <v>6</v>
      </c>
      <c r="I543" t="str">
        <f>VLOOKUP(D543,'[1]Contacts (2)'!$E$2:$G$54,2)</f>
        <v>John Jones</v>
      </c>
      <c r="J543" t="str">
        <f>VLOOKUP(D543,'[1]Contacts (2)'!$E$2:$G$54,3)</f>
        <v>Wellington</v>
      </c>
    </row>
    <row r="544" spans="1:10" x14ac:dyDescent="0.25">
      <c r="A544" s="1" t="s">
        <v>64</v>
      </c>
      <c r="B544" s="1">
        <v>55543</v>
      </c>
      <c r="C544" s="3">
        <v>44026</v>
      </c>
      <c r="D544" s="1" t="s">
        <v>64</v>
      </c>
      <c r="E544" t="s">
        <v>30</v>
      </c>
      <c r="F544" s="4">
        <v>19.95</v>
      </c>
      <c r="G544">
        <v>10</v>
      </c>
      <c r="H544" s="1">
        <v>4</v>
      </c>
      <c r="I544" t="str">
        <f>VLOOKUP(D544,'[1]Contacts (2)'!$E$2:$G$54,2)</f>
        <v>Alice Fisher</v>
      </c>
      <c r="J544" t="str">
        <f>VLOOKUP(D544,'[1]Contacts (2)'!$E$2:$G$54,3)</f>
        <v>Christchurch</v>
      </c>
    </row>
    <row r="545" spans="1:10" x14ac:dyDescent="0.25">
      <c r="A545" s="1" t="s">
        <v>55</v>
      </c>
      <c r="B545" s="1">
        <v>55544</v>
      </c>
      <c r="C545" s="3">
        <v>44026</v>
      </c>
      <c r="D545" s="1" t="s">
        <v>55</v>
      </c>
      <c r="E545" t="s">
        <v>20</v>
      </c>
      <c r="F545" s="4">
        <v>29.95</v>
      </c>
      <c r="G545">
        <v>100</v>
      </c>
      <c r="H545" s="1">
        <v>11</v>
      </c>
      <c r="I545" t="str">
        <f>VLOOKUP(D545,'[1]Contacts (2)'!$E$2:$G$54,2)</f>
        <v>Bridget Munro</v>
      </c>
      <c r="J545" t="str">
        <f>VLOOKUP(D545,'[1]Contacts (2)'!$E$2:$G$54,3)</f>
        <v>Christchurch</v>
      </c>
    </row>
    <row r="546" spans="1:10" x14ac:dyDescent="0.25">
      <c r="A546" s="1" t="s">
        <v>64</v>
      </c>
      <c r="B546" s="1">
        <v>55545</v>
      </c>
      <c r="C546" s="3">
        <v>44026</v>
      </c>
      <c r="D546" s="1" t="s">
        <v>64</v>
      </c>
      <c r="E546" t="s">
        <v>10</v>
      </c>
      <c r="F546" s="4">
        <v>37.5</v>
      </c>
      <c r="G546">
        <v>20</v>
      </c>
      <c r="H546" s="1">
        <v>8</v>
      </c>
      <c r="I546" t="str">
        <f>VLOOKUP(D546,'[1]Contacts (2)'!$E$2:$G$54,2)</f>
        <v>Alice Fisher</v>
      </c>
      <c r="J546" t="str">
        <f>VLOOKUP(D546,'[1]Contacts (2)'!$E$2:$G$54,3)</f>
        <v>Christchurch</v>
      </c>
    </row>
    <row r="547" spans="1:10" x14ac:dyDescent="0.25">
      <c r="A547" s="1" t="s">
        <v>62</v>
      </c>
      <c r="B547" s="1">
        <v>55546</v>
      </c>
      <c r="C547" s="3">
        <v>44026</v>
      </c>
      <c r="D547" s="1" t="s">
        <v>62</v>
      </c>
      <c r="E547" t="s">
        <v>10</v>
      </c>
      <c r="F547" s="4">
        <v>37.5</v>
      </c>
      <c r="G547">
        <v>20</v>
      </c>
      <c r="H547" s="1">
        <v>8</v>
      </c>
      <c r="I547" t="str">
        <f>VLOOKUP(D547,'[1]Contacts (2)'!$E$2:$G$54,2)</f>
        <v>Bridget Peters</v>
      </c>
      <c r="J547" t="str">
        <f>VLOOKUP(D547,'[1]Contacts (2)'!$E$2:$G$54,3)</f>
        <v>Hamilton</v>
      </c>
    </row>
    <row r="548" spans="1:10" x14ac:dyDescent="0.25">
      <c r="A548" s="1" t="s">
        <v>44</v>
      </c>
      <c r="B548" s="1">
        <v>55547</v>
      </c>
      <c r="C548" s="3">
        <v>44027</v>
      </c>
      <c r="D548" s="1" t="s">
        <v>44</v>
      </c>
      <c r="E548" t="s">
        <v>12</v>
      </c>
      <c r="F548" s="4">
        <v>22.95</v>
      </c>
      <c r="G548">
        <v>50</v>
      </c>
      <c r="H548" s="1">
        <v>7</v>
      </c>
      <c r="I548" t="str">
        <f>VLOOKUP(D548,'[1]Contacts (2)'!$E$2:$G$54,2)</f>
        <v>Grant Evans</v>
      </c>
      <c r="J548" t="str">
        <f>VLOOKUP(D548,'[1]Contacts (2)'!$E$2:$G$54,3)</f>
        <v>Dunedin</v>
      </c>
    </row>
    <row r="549" spans="1:10" x14ac:dyDescent="0.25">
      <c r="A549" s="1" t="s">
        <v>9</v>
      </c>
      <c r="B549" s="1">
        <v>55548</v>
      </c>
      <c r="C549" s="3">
        <v>44027</v>
      </c>
      <c r="D549" s="1" t="s">
        <v>9</v>
      </c>
      <c r="E549" t="s">
        <v>30</v>
      </c>
      <c r="F549" s="4">
        <v>19.95</v>
      </c>
      <c r="G549">
        <v>20</v>
      </c>
      <c r="H549" s="1">
        <v>4</v>
      </c>
      <c r="I549" t="str">
        <f>VLOOKUP(D549,'[1]Contacts (2)'!$E$2:$G$54,2)</f>
        <v>Bridget Grace</v>
      </c>
      <c r="J549" t="str">
        <f>VLOOKUP(D549,'[1]Contacts (2)'!$E$2:$G$54,3)</f>
        <v>Invercargill</v>
      </c>
    </row>
    <row r="550" spans="1:10" x14ac:dyDescent="0.25">
      <c r="A550" s="1" t="s">
        <v>50</v>
      </c>
      <c r="B550" s="1">
        <v>55549</v>
      </c>
      <c r="C550" s="3">
        <v>44027</v>
      </c>
      <c r="D550" s="1" t="s">
        <v>50</v>
      </c>
      <c r="E550" t="s">
        <v>20</v>
      </c>
      <c r="F550" s="4">
        <v>29.95</v>
      </c>
      <c r="G550">
        <v>50</v>
      </c>
      <c r="H550" s="1">
        <v>7</v>
      </c>
      <c r="I550" t="str">
        <f>VLOOKUP(D550,'[1]Contacts (2)'!$E$2:$G$54,2)</f>
        <v>Bridget Neville</v>
      </c>
      <c r="J550" t="str">
        <f>VLOOKUP(D550,'[1]Contacts (2)'!$E$2:$G$54,3)</f>
        <v>Christchurch</v>
      </c>
    </row>
    <row r="551" spans="1:10" x14ac:dyDescent="0.25">
      <c r="A551" s="1" t="s">
        <v>49</v>
      </c>
      <c r="B551" s="1">
        <v>55550</v>
      </c>
      <c r="C551" s="3">
        <v>44027</v>
      </c>
      <c r="D551" s="1" t="s">
        <v>49</v>
      </c>
      <c r="E551" t="s">
        <v>30</v>
      </c>
      <c r="F551" s="4">
        <v>19.95</v>
      </c>
      <c r="G551">
        <v>50</v>
      </c>
      <c r="H551" s="1">
        <v>4</v>
      </c>
      <c r="I551" t="str">
        <f>VLOOKUP(D551,'[1]Contacts (2)'!$E$2:$G$54,2)</f>
        <v>Alice Grace</v>
      </c>
      <c r="J551" t="str">
        <f>VLOOKUP(D551,'[1]Contacts (2)'!$E$2:$G$54,3)</f>
        <v>Christchurch</v>
      </c>
    </row>
    <row r="552" spans="1:10" x14ac:dyDescent="0.25">
      <c r="A552" s="1" t="s">
        <v>61</v>
      </c>
      <c r="B552" s="1">
        <v>55551</v>
      </c>
      <c r="C552" s="3">
        <v>44027</v>
      </c>
      <c r="D552" s="1" t="s">
        <v>61</v>
      </c>
      <c r="E552" t="s">
        <v>20</v>
      </c>
      <c r="F552" s="4">
        <v>29.95</v>
      </c>
      <c r="G552">
        <v>100</v>
      </c>
      <c r="H552" s="1">
        <v>7</v>
      </c>
      <c r="I552" t="str">
        <f>VLOOKUP(D552,'[1]Contacts (2)'!$E$2:$G$54,2)</f>
        <v>Bridget Adams</v>
      </c>
      <c r="J552" t="str">
        <f>VLOOKUP(D552,'[1]Contacts (2)'!$E$2:$G$54,3)</f>
        <v>Invercargill</v>
      </c>
    </row>
    <row r="553" spans="1:10" x14ac:dyDescent="0.25">
      <c r="A553" s="1" t="s">
        <v>56</v>
      </c>
      <c r="B553" s="1">
        <v>55552</v>
      </c>
      <c r="C553" s="3">
        <v>44028</v>
      </c>
      <c r="D553" s="1" t="s">
        <v>56</v>
      </c>
      <c r="E553" t="s">
        <v>20</v>
      </c>
      <c r="F553" s="4">
        <v>29.95</v>
      </c>
      <c r="G553">
        <v>100</v>
      </c>
      <c r="H553" s="1">
        <v>8</v>
      </c>
      <c r="I553" t="str">
        <f>VLOOKUP(D553,'[1]Contacts (2)'!$E$2:$G$54,2)</f>
        <v>Grant Fisher</v>
      </c>
      <c r="J553" t="str">
        <f>VLOOKUP(D553,'[1]Contacts (2)'!$E$2:$G$54,3)</f>
        <v>Hamilton</v>
      </c>
    </row>
    <row r="554" spans="1:10" x14ac:dyDescent="0.25">
      <c r="A554" s="1" t="s">
        <v>48</v>
      </c>
      <c r="B554" s="1">
        <v>55553</v>
      </c>
      <c r="C554" s="3">
        <v>44028</v>
      </c>
      <c r="D554" s="1" t="s">
        <v>48</v>
      </c>
      <c r="E554" t="s">
        <v>12</v>
      </c>
      <c r="F554" s="4">
        <v>22.95</v>
      </c>
      <c r="G554">
        <v>50</v>
      </c>
      <c r="H554" s="1">
        <v>7</v>
      </c>
      <c r="I554" t="str">
        <f>VLOOKUP(D554,'[1]Contacts (2)'!$E$2:$G$54,2)</f>
        <v>Bridget Henry</v>
      </c>
      <c r="J554" t="str">
        <f>VLOOKUP(D554,'[1]Contacts (2)'!$E$2:$G$54,3)</f>
        <v>Hamilton</v>
      </c>
    </row>
    <row r="555" spans="1:10" x14ac:dyDescent="0.25">
      <c r="A555" s="1" t="s">
        <v>52</v>
      </c>
      <c r="B555" s="1">
        <v>55554</v>
      </c>
      <c r="C555" s="3">
        <v>44028</v>
      </c>
      <c r="D555" s="1" t="s">
        <v>52</v>
      </c>
      <c r="E555" t="s">
        <v>10</v>
      </c>
      <c r="F555" s="4">
        <v>37.5</v>
      </c>
      <c r="G555">
        <v>50</v>
      </c>
      <c r="H555" s="1">
        <v>9</v>
      </c>
      <c r="I555" t="str">
        <f>VLOOKUP(D555,'[1]Contacts (2)'!$E$2:$G$54,2)</f>
        <v>Bridget Oliver</v>
      </c>
      <c r="J555" t="str">
        <f>VLOOKUP(D555,'[1]Contacts (2)'!$E$2:$G$54,3)</f>
        <v>Dunedin</v>
      </c>
    </row>
    <row r="556" spans="1:10" x14ac:dyDescent="0.25">
      <c r="A556" s="1" t="s">
        <v>29</v>
      </c>
      <c r="B556" s="1">
        <v>55555</v>
      </c>
      <c r="C556" s="3">
        <v>44028</v>
      </c>
      <c r="D556" s="1" t="s">
        <v>29</v>
      </c>
      <c r="E556" t="s">
        <v>12</v>
      </c>
      <c r="F556" s="4">
        <v>22.95</v>
      </c>
      <c r="G556">
        <v>25</v>
      </c>
      <c r="H556" s="1">
        <v>6</v>
      </c>
      <c r="I556" t="str">
        <f>VLOOKUP(D556,'[1]Contacts (2)'!$E$2:$G$54,2)</f>
        <v>John Davis</v>
      </c>
      <c r="J556" t="str">
        <f>VLOOKUP(D556,'[1]Contacts (2)'!$E$2:$G$54,3)</f>
        <v>Hamilton</v>
      </c>
    </row>
    <row r="557" spans="1:10" x14ac:dyDescent="0.25">
      <c r="A557" s="1" t="s">
        <v>51</v>
      </c>
      <c r="B557" s="1">
        <v>55556</v>
      </c>
      <c r="C557" s="3">
        <v>44028</v>
      </c>
      <c r="D557" s="1" t="s">
        <v>51</v>
      </c>
      <c r="E557" t="s">
        <v>30</v>
      </c>
      <c r="F557" s="4">
        <v>19.95</v>
      </c>
      <c r="G557">
        <v>20</v>
      </c>
      <c r="H557" s="1">
        <v>8</v>
      </c>
      <c r="I557" t="str">
        <f>VLOOKUP(D557,'[1]Contacts (2)'!$E$2:$G$54,2)</f>
        <v>Grant Henry</v>
      </c>
      <c r="J557" t="str">
        <f>VLOOKUP(D557,'[1]Contacts (2)'!$E$2:$G$54,3)</f>
        <v>Hamilton</v>
      </c>
    </row>
    <row r="558" spans="1:10" x14ac:dyDescent="0.25">
      <c r="A558" s="1" t="s">
        <v>38</v>
      </c>
      <c r="B558" s="1">
        <v>55557</v>
      </c>
      <c r="C558" s="3">
        <v>44029</v>
      </c>
      <c r="D558" s="1" t="s">
        <v>38</v>
      </c>
      <c r="E558" t="s">
        <v>16</v>
      </c>
      <c r="F558" s="4">
        <v>21.5</v>
      </c>
      <c r="G558">
        <v>25</v>
      </c>
      <c r="H558" s="1">
        <v>5</v>
      </c>
      <c r="I558" t="str">
        <f>VLOOKUP(D558,'[1]Contacts (2)'!$E$2:$G$54,2)</f>
        <v>Grant Peters</v>
      </c>
      <c r="J558" t="str">
        <f>VLOOKUP(D558,'[1]Contacts (2)'!$E$2:$G$54,3)</f>
        <v>Christchurch</v>
      </c>
    </row>
    <row r="559" spans="1:10" x14ac:dyDescent="0.25">
      <c r="A559" s="1" t="s">
        <v>32</v>
      </c>
      <c r="B559" s="1">
        <v>55558</v>
      </c>
      <c r="C559" s="3">
        <v>44029</v>
      </c>
      <c r="D559" s="1" t="s">
        <v>32</v>
      </c>
      <c r="E559" t="s">
        <v>30</v>
      </c>
      <c r="F559" s="4">
        <v>19.95</v>
      </c>
      <c r="G559">
        <v>10</v>
      </c>
      <c r="H559" s="1">
        <v>5</v>
      </c>
      <c r="I559" t="str">
        <f>VLOOKUP(D559,'[1]Contacts (2)'!$E$2:$G$54,2)</f>
        <v>Bridget Evans</v>
      </c>
      <c r="J559" t="str">
        <f>VLOOKUP(D559,'[1]Contacts (2)'!$E$2:$G$54,3)</f>
        <v>Wellington</v>
      </c>
    </row>
    <row r="560" spans="1:10" x14ac:dyDescent="0.25">
      <c r="A560" s="1" t="s">
        <v>63</v>
      </c>
      <c r="B560" s="1">
        <v>55559</v>
      </c>
      <c r="C560" s="3">
        <v>44029</v>
      </c>
      <c r="D560" s="1" t="s">
        <v>63</v>
      </c>
      <c r="E560" t="s">
        <v>30</v>
      </c>
      <c r="F560" s="4">
        <v>19.95</v>
      </c>
      <c r="G560">
        <v>50</v>
      </c>
      <c r="H560" s="1">
        <v>4</v>
      </c>
      <c r="I560" t="str">
        <f>VLOOKUP(D560,'[1]Contacts (2)'!$E$2:$G$54,2)</f>
        <v>Bridget Davis</v>
      </c>
      <c r="J560" t="str">
        <f>VLOOKUP(D560,'[1]Contacts (2)'!$E$2:$G$54,3)</f>
        <v>Dunedin</v>
      </c>
    </row>
    <row r="561" spans="1:10" x14ac:dyDescent="0.25">
      <c r="A561" s="1" t="s">
        <v>42</v>
      </c>
      <c r="B561" s="1">
        <v>55560</v>
      </c>
      <c r="C561" s="3">
        <v>44029</v>
      </c>
      <c r="D561" s="1" t="s">
        <v>42</v>
      </c>
      <c r="E561" t="s">
        <v>12</v>
      </c>
      <c r="F561" s="4">
        <v>22.95</v>
      </c>
      <c r="G561">
        <v>25</v>
      </c>
      <c r="H561" s="1">
        <v>6</v>
      </c>
      <c r="I561" t="str">
        <f>VLOOKUP(D561,'[1]Contacts (2)'!$E$2:$G$54,2)</f>
        <v>Grant Lucky</v>
      </c>
      <c r="J561" t="str">
        <f>VLOOKUP(D561,'[1]Contacts (2)'!$E$2:$G$54,3)</f>
        <v>Christchurch</v>
      </c>
    </row>
    <row r="562" spans="1:10" x14ac:dyDescent="0.25">
      <c r="A562" s="1" t="s">
        <v>17</v>
      </c>
      <c r="B562" s="1">
        <v>55561</v>
      </c>
      <c r="C562" s="3">
        <v>44029</v>
      </c>
      <c r="D562" s="1" t="s">
        <v>17</v>
      </c>
      <c r="E562" t="s">
        <v>30</v>
      </c>
      <c r="F562" s="4">
        <v>19.95</v>
      </c>
      <c r="G562">
        <v>100</v>
      </c>
      <c r="H562" s="1">
        <v>4</v>
      </c>
      <c r="I562" t="str">
        <f>VLOOKUP(D562,'[1]Contacts (2)'!$E$2:$G$54,2)</f>
        <v>Grant Jones</v>
      </c>
      <c r="J562" t="str">
        <f>VLOOKUP(D562,'[1]Contacts (2)'!$E$2:$G$54,3)</f>
        <v>Hamilton</v>
      </c>
    </row>
    <row r="563" spans="1:10" x14ac:dyDescent="0.25">
      <c r="A563" s="1" t="s">
        <v>53</v>
      </c>
      <c r="B563" s="1">
        <v>55562</v>
      </c>
      <c r="C563" s="3">
        <v>44029</v>
      </c>
      <c r="D563" s="1" t="s">
        <v>53</v>
      </c>
      <c r="E563" t="s">
        <v>16</v>
      </c>
      <c r="F563" s="4">
        <v>21.5</v>
      </c>
      <c r="G563">
        <v>25</v>
      </c>
      <c r="H563" s="1">
        <v>6</v>
      </c>
      <c r="I563" t="str">
        <f>VLOOKUP(D563,'[1]Contacts (2)'!$E$2:$G$54,2)</f>
        <v>Bridget Fisher</v>
      </c>
      <c r="J563" t="str">
        <f>VLOOKUP(D563,'[1]Contacts (2)'!$E$2:$G$54,3)</f>
        <v>Christchurch</v>
      </c>
    </row>
    <row r="564" spans="1:10" x14ac:dyDescent="0.25">
      <c r="A564" s="1" t="s">
        <v>54</v>
      </c>
      <c r="B564" s="1">
        <v>55563</v>
      </c>
      <c r="C564" s="3">
        <v>44030</v>
      </c>
      <c r="D564" s="1" t="s">
        <v>54</v>
      </c>
      <c r="E564" t="s">
        <v>10</v>
      </c>
      <c r="F564" s="4">
        <v>37.5</v>
      </c>
      <c r="G564">
        <v>20</v>
      </c>
      <c r="H564" s="1">
        <v>9</v>
      </c>
      <c r="I564" t="str">
        <f>VLOOKUP(D564,'[1]Contacts (2)'!$E$2:$G$54,2)</f>
        <v>John Fisher</v>
      </c>
      <c r="J564" t="str">
        <f>VLOOKUP(D564,'[1]Contacts (2)'!$E$2:$G$54,3)</f>
        <v>Christchurch</v>
      </c>
    </row>
    <row r="565" spans="1:10" x14ac:dyDescent="0.25">
      <c r="A565" s="1" t="s">
        <v>63</v>
      </c>
      <c r="B565" s="1">
        <v>55564</v>
      </c>
      <c r="C565" s="3">
        <v>44030</v>
      </c>
      <c r="D565" s="1" t="s">
        <v>63</v>
      </c>
      <c r="E565" t="s">
        <v>10</v>
      </c>
      <c r="F565" s="4">
        <v>37.5</v>
      </c>
      <c r="G565">
        <v>100</v>
      </c>
      <c r="H565" s="1">
        <v>8</v>
      </c>
      <c r="I565" t="str">
        <f>VLOOKUP(D565,'[1]Contacts (2)'!$E$2:$G$54,2)</f>
        <v>Bridget Davis</v>
      </c>
      <c r="J565" t="str">
        <f>VLOOKUP(D565,'[1]Contacts (2)'!$E$2:$G$54,3)</f>
        <v>Dunedin</v>
      </c>
    </row>
    <row r="566" spans="1:10" x14ac:dyDescent="0.25">
      <c r="A566" s="1" t="s">
        <v>63</v>
      </c>
      <c r="B566" s="1">
        <v>55565</v>
      </c>
      <c r="C566" s="3">
        <v>44030</v>
      </c>
      <c r="D566" s="1" t="s">
        <v>63</v>
      </c>
      <c r="E566" t="s">
        <v>16</v>
      </c>
      <c r="F566" s="4">
        <v>21.5</v>
      </c>
      <c r="G566">
        <v>20</v>
      </c>
      <c r="H566" s="1">
        <v>6</v>
      </c>
      <c r="I566" t="str">
        <f>VLOOKUP(D566,'[1]Contacts (2)'!$E$2:$G$54,2)</f>
        <v>Bridget Davis</v>
      </c>
      <c r="J566" t="str">
        <f>VLOOKUP(D566,'[1]Contacts (2)'!$E$2:$G$54,3)</f>
        <v>Dunedin</v>
      </c>
    </row>
    <row r="567" spans="1:10" x14ac:dyDescent="0.25">
      <c r="A567" s="1" t="s">
        <v>29</v>
      </c>
      <c r="B567" s="1">
        <v>55566</v>
      </c>
      <c r="C567" s="3">
        <v>44030</v>
      </c>
      <c r="D567" s="1" t="s">
        <v>29</v>
      </c>
      <c r="E567" t="s">
        <v>30</v>
      </c>
      <c r="F567" s="4">
        <v>19.95</v>
      </c>
      <c r="G567">
        <v>20</v>
      </c>
      <c r="H567" s="1">
        <v>5</v>
      </c>
      <c r="I567" t="str">
        <f>VLOOKUP(D567,'[1]Contacts (2)'!$E$2:$G$54,2)</f>
        <v>John Davis</v>
      </c>
      <c r="J567" t="str">
        <f>VLOOKUP(D567,'[1]Contacts (2)'!$E$2:$G$54,3)</f>
        <v>Hamilton</v>
      </c>
    </row>
    <row r="568" spans="1:10" x14ac:dyDescent="0.25">
      <c r="A568" s="1" t="s">
        <v>61</v>
      </c>
      <c r="B568" s="1">
        <v>55567</v>
      </c>
      <c r="C568" s="3">
        <v>44030</v>
      </c>
      <c r="D568" s="1" t="s">
        <v>61</v>
      </c>
      <c r="E568" t="s">
        <v>10</v>
      </c>
      <c r="F568" s="4">
        <v>37.5</v>
      </c>
      <c r="G568">
        <v>10</v>
      </c>
      <c r="H568" s="1">
        <v>9</v>
      </c>
      <c r="I568" t="str">
        <f>VLOOKUP(D568,'[1]Contacts (2)'!$E$2:$G$54,2)</f>
        <v>Bridget Adams</v>
      </c>
      <c r="J568" t="str">
        <f>VLOOKUP(D568,'[1]Contacts (2)'!$E$2:$G$54,3)</f>
        <v>Invercargill</v>
      </c>
    </row>
    <row r="569" spans="1:10" x14ac:dyDescent="0.25">
      <c r="A569" s="1" t="s">
        <v>37</v>
      </c>
      <c r="B569" s="1">
        <v>55568</v>
      </c>
      <c r="C569" s="3">
        <v>44030</v>
      </c>
      <c r="D569" s="1" t="s">
        <v>37</v>
      </c>
      <c r="E569" t="s">
        <v>16</v>
      </c>
      <c r="F569" s="4">
        <v>21.5</v>
      </c>
      <c r="G569">
        <v>25</v>
      </c>
      <c r="H569" s="1">
        <v>6</v>
      </c>
      <c r="I569" t="str">
        <f>VLOOKUP(D569,'[1]Contacts (2)'!$E$2:$G$54,2)</f>
        <v>John Evans</v>
      </c>
      <c r="J569" t="str">
        <f>VLOOKUP(D569,'[1]Contacts (2)'!$E$2:$G$54,3)</f>
        <v>Invercargill</v>
      </c>
    </row>
    <row r="570" spans="1:10" x14ac:dyDescent="0.25">
      <c r="A570" s="1" t="s">
        <v>51</v>
      </c>
      <c r="B570" s="1">
        <v>55569</v>
      </c>
      <c r="C570" s="3">
        <v>44031</v>
      </c>
      <c r="D570" s="1" t="s">
        <v>51</v>
      </c>
      <c r="E570" t="s">
        <v>20</v>
      </c>
      <c r="F570" s="4">
        <v>29.95</v>
      </c>
      <c r="G570">
        <v>20</v>
      </c>
      <c r="H570" s="1">
        <v>8</v>
      </c>
      <c r="I570" t="str">
        <f>VLOOKUP(D570,'[1]Contacts (2)'!$E$2:$G$54,2)</f>
        <v>Grant Henry</v>
      </c>
      <c r="J570" t="str">
        <f>VLOOKUP(D570,'[1]Contacts (2)'!$E$2:$G$54,3)</f>
        <v>Hamilton</v>
      </c>
    </row>
    <row r="571" spans="1:10" x14ac:dyDescent="0.25">
      <c r="A571" s="1" t="s">
        <v>23</v>
      </c>
      <c r="B571" s="1">
        <v>55570</v>
      </c>
      <c r="C571" s="3">
        <v>44031</v>
      </c>
      <c r="D571" s="1" t="s">
        <v>23</v>
      </c>
      <c r="E571" t="s">
        <v>12</v>
      </c>
      <c r="F571" s="4">
        <v>22.95</v>
      </c>
      <c r="G571">
        <v>20</v>
      </c>
      <c r="H571" s="1">
        <v>7</v>
      </c>
      <c r="I571" t="str">
        <f>VLOOKUP(D571,'[1]Contacts (2)'!$E$2:$G$54,2)</f>
        <v>Bridget Bryant</v>
      </c>
      <c r="J571" t="str">
        <f>VLOOKUP(D571,'[1]Contacts (2)'!$E$2:$G$54,3)</f>
        <v>Palmerston North</v>
      </c>
    </row>
    <row r="572" spans="1:10" x14ac:dyDescent="0.25">
      <c r="A572" s="1" t="s">
        <v>11</v>
      </c>
      <c r="B572" s="1">
        <v>55571</v>
      </c>
      <c r="C572" s="3">
        <v>44031</v>
      </c>
      <c r="D572" s="1" t="s">
        <v>11</v>
      </c>
      <c r="E572" t="s">
        <v>20</v>
      </c>
      <c r="F572" s="4">
        <v>29.95</v>
      </c>
      <c r="G572">
        <v>100</v>
      </c>
      <c r="H572" s="1">
        <v>7</v>
      </c>
      <c r="I572" t="str">
        <f>VLOOKUP(D572,'[1]Contacts (2)'!$E$2:$G$54,2)</f>
        <v>Alice Bryant</v>
      </c>
      <c r="J572" t="str">
        <f>VLOOKUP(D572,'[1]Contacts (2)'!$E$2:$G$54,3)</f>
        <v>Hamilton</v>
      </c>
    </row>
    <row r="573" spans="1:10" x14ac:dyDescent="0.25">
      <c r="A573" s="1" t="s">
        <v>23</v>
      </c>
      <c r="B573" s="1">
        <v>55572</v>
      </c>
      <c r="C573" s="3">
        <v>44031</v>
      </c>
      <c r="D573" s="1" t="s">
        <v>23</v>
      </c>
      <c r="E573" t="s">
        <v>12</v>
      </c>
      <c r="F573" s="4">
        <v>22.95</v>
      </c>
      <c r="G573">
        <v>50</v>
      </c>
      <c r="H573" s="1">
        <v>7</v>
      </c>
      <c r="I573" t="str">
        <f>VLOOKUP(D573,'[1]Contacts (2)'!$E$2:$G$54,2)</f>
        <v>Bridget Bryant</v>
      </c>
      <c r="J573" t="str">
        <f>VLOOKUP(D573,'[1]Contacts (2)'!$E$2:$G$54,3)</f>
        <v>Palmerston North</v>
      </c>
    </row>
    <row r="574" spans="1:10" x14ac:dyDescent="0.25">
      <c r="A574" s="1" t="s">
        <v>43</v>
      </c>
      <c r="B574" s="1">
        <v>55573</v>
      </c>
      <c r="C574" s="3">
        <v>44031</v>
      </c>
      <c r="D574" s="1" t="s">
        <v>43</v>
      </c>
      <c r="E574" t="s">
        <v>12</v>
      </c>
      <c r="F574" s="4">
        <v>22.95</v>
      </c>
      <c r="G574">
        <v>25</v>
      </c>
      <c r="H574" s="1">
        <v>9</v>
      </c>
      <c r="I574" t="str">
        <f>VLOOKUP(D574,'[1]Contacts (2)'!$E$2:$G$54,2)</f>
        <v>Alice Davis</v>
      </c>
      <c r="J574" t="str">
        <f>VLOOKUP(D574,'[1]Contacts (2)'!$E$2:$G$54,3)</f>
        <v>Dunedin</v>
      </c>
    </row>
    <row r="575" spans="1:10" x14ac:dyDescent="0.25">
      <c r="A575" s="1" t="s">
        <v>14</v>
      </c>
      <c r="B575" s="1">
        <v>55574</v>
      </c>
      <c r="C575" s="3">
        <v>44032</v>
      </c>
      <c r="D575" s="1" t="s">
        <v>14</v>
      </c>
      <c r="E575" t="s">
        <v>12</v>
      </c>
      <c r="F575" s="4">
        <v>22.95</v>
      </c>
      <c r="G575">
        <v>20</v>
      </c>
      <c r="H575" s="1">
        <v>7</v>
      </c>
      <c r="I575" t="str">
        <f>VLOOKUP(D575,'[1]Contacts (2)'!$E$2:$G$54,2)</f>
        <v>Bridget Cox</v>
      </c>
      <c r="J575" t="str">
        <f>VLOOKUP(D575,'[1]Contacts (2)'!$E$2:$G$54,3)</f>
        <v>Christchurch</v>
      </c>
    </row>
    <row r="576" spans="1:10" x14ac:dyDescent="0.25">
      <c r="A576" s="1" t="s">
        <v>9</v>
      </c>
      <c r="B576" s="1">
        <v>55575</v>
      </c>
      <c r="C576" s="3">
        <v>44032</v>
      </c>
      <c r="D576" s="1" t="s">
        <v>9</v>
      </c>
      <c r="E576" t="s">
        <v>30</v>
      </c>
      <c r="F576" s="4">
        <v>19.95</v>
      </c>
      <c r="G576">
        <v>25</v>
      </c>
      <c r="H576" s="1">
        <v>4</v>
      </c>
      <c r="I576" t="str">
        <f>VLOOKUP(D576,'[1]Contacts (2)'!$E$2:$G$54,2)</f>
        <v>Bridget Grace</v>
      </c>
      <c r="J576" t="str">
        <f>VLOOKUP(D576,'[1]Contacts (2)'!$E$2:$G$54,3)</f>
        <v>Invercargill</v>
      </c>
    </row>
    <row r="577" spans="1:10" x14ac:dyDescent="0.25">
      <c r="A577" s="1" t="s">
        <v>41</v>
      </c>
      <c r="B577" s="1">
        <v>55576</v>
      </c>
      <c r="C577" s="3">
        <v>44032</v>
      </c>
      <c r="D577" s="1" t="s">
        <v>41</v>
      </c>
      <c r="E577" t="s">
        <v>30</v>
      </c>
      <c r="F577" s="4">
        <v>19.95</v>
      </c>
      <c r="G577">
        <v>25</v>
      </c>
      <c r="H577" s="1">
        <v>3</v>
      </c>
      <c r="I577" t="str">
        <f>VLOOKUP(D577,'[1]Contacts (2)'!$E$2:$G$54,2)</f>
        <v>Alice Cox</v>
      </c>
      <c r="J577" t="str">
        <f>VLOOKUP(D577,'[1]Contacts (2)'!$E$2:$G$54,3)</f>
        <v>Invercargill</v>
      </c>
    </row>
    <row r="578" spans="1:10" x14ac:dyDescent="0.25">
      <c r="A578" s="1" t="s">
        <v>13</v>
      </c>
      <c r="B578" s="1">
        <v>55577</v>
      </c>
      <c r="C578" s="3">
        <v>44032</v>
      </c>
      <c r="D578" s="1" t="s">
        <v>13</v>
      </c>
      <c r="E578" t="s">
        <v>20</v>
      </c>
      <c r="F578" s="4">
        <v>29.95</v>
      </c>
      <c r="G578">
        <v>50</v>
      </c>
      <c r="H578" s="1">
        <v>8</v>
      </c>
      <c r="I578" t="str">
        <f>VLOOKUP(D578,'[1]Contacts (2)'!$E$2:$G$54,2)</f>
        <v>John Cox</v>
      </c>
      <c r="J578" t="str">
        <f>VLOOKUP(D578,'[1]Contacts (2)'!$E$2:$G$54,3)</f>
        <v>Hamilton</v>
      </c>
    </row>
    <row r="579" spans="1:10" x14ac:dyDescent="0.25">
      <c r="A579" s="1" t="s">
        <v>61</v>
      </c>
      <c r="B579" s="1">
        <v>55578</v>
      </c>
      <c r="C579" s="3">
        <v>44032</v>
      </c>
      <c r="D579" s="1" t="s">
        <v>61</v>
      </c>
      <c r="E579" t="s">
        <v>16</v>
      </c>
      <c r="F579" s="4">
        <v>21.5</v>
      </c>
      <c r="G579">
        <v>20</v>
      </c>
      <c r="H579" s="1">
        <v>6</v>
      </c>
      <c r="I579" t="str">
        <f>VLOOKUP(D579,'[1]Contacts (2)'!$E$2:$G$54,2)</f>
        <v>Bridget Adams</v>
      </c>
      <c r="J579" t="str">
        <f>VLOOKUP(D579,'[1]Contacts (2)'!$E$2:$G$54,3)</f>
        <v>Invercargill</v>
      </c>
    </row>
    <row r="580" spans="1:10" x14ac:dyDescent="0.25">
      <c r="A580" s="1" t="s">
        <v>23</v>
      </c>
      <c r="B580" s="1">
        <v>55579</v>
      </c>
      <c r="C580" s="3">
        <v>44033</v>
      </c>
      <c r="D580" s="1" t="s">
        <v>23</v>
      </c>
      <c r="E580" t="s">
        <v>16</v>
      </c>
      <c r="F580" s="4">
        <v>21.5</v>
      </c>
      <c r="G580">
        <v>20</v>
      </c>
      <c r="H580" s="1">
        <v>6</v>
      </c>
      <c r="I580" t="str">
        <f>VLOOKUP(D580,'[1]Contacts (2)'!$E$2:$G$54,2)</f>
        <v>Bridget Bryant</v>
      </c>
      <c r="J580" t="str">
        <f>VLOOKUP(D580,'[1]Contacts (2)'!$E$2:$G$54,3)</f>
        <v>Palmerston North</v>
      </c>
    </row>
    <row r="581" spans="1:10" x14ac:dyDescent="0.25">
      <c r="A581" s="1" t="s">
        <v>27</v>
      </c>
      <c r="B581" s="1">
        <v>55580</v>
      </c>
      <c r="C581" s="3">
        <v>44033</v>
      </c>
      <c r="D581" s="1" t="s">
        <v>27</v>
      </c>
      <c r="E581" t="s">
        <v>20</v>
      </c>
      <c r="F581" s="4">
        <v>29.95</v>
      </c>
      <c r="G581">
        <v>25</v>
      </c>
      <c r="H581" s="1">
        <v>7</v>
      </c>
      <c r="I581" t="str">
        <f>VLOOKUP(D581,'[1]Contacts (2)'!$E$2:$G$54,2)</f>
        <v>John Isaacs</v>
      </c>
      <c r="J581" t="str">
        <f>VLOOKUP(D581,'[1]Contacts (2)'!$E$2:$G$54,3)</f>
        <v>Auckland</v>
      </c>
    </row>
    <row r="582" spans="1:10" x14ac:dyDescent="0.25">
      <c r="A582" s="1" t="s">
        <v>45</v>
      </c>
      <c r="B582" s="1">
        <v>55581</v>
      </c>
      <c r="C582" s="3">
        <v>44033</v>
      </c>
      <c r="D582" s="1" t="s">
        <v>45</v>
      </c>
      <c r="E582" t="s">
        <v>30</v>
      </c>
      <c r="F582" s="4">
        <v>19.95</v>
      </c>
      <c r="G582">
        <v>10</v>
      </c>
      <c r="H582" s="1">
        <v>5</v>
      </c>
      <c r="I582" t="str">
        <f>VLOOKUP(D582,'[1]Contacts (2)'!$E$2:$G$54,2)</f>
        <v>John Jones</v>
      </c>
      <c r="J582" t="str">
        <f>VLOOKUP(D582,'[1]Contacts (2)'!$E$2:$G$54,3)</f>
        <v>Wellington</v>
      </c>
    </row>
    <row r="583" spans="1:10" x14ac:dyDescent="0.25">
      <c r="A583" s="1" t="s">
        <v>42</v>
      </c>
      <c r="B583" s="1">
        <v>55582</v>
      </c>
      <c r="C583" s="3">
        <v>44033</v>
      </c>
      <c r="D583" s="1" t="s">
        <v>42</v>
      </c>
      <c r="E583" t="s">
        <v>20</v>
      </c>
      <c r="F583" s="4">
        <v>29.95</v>
      </c>
      <c r="G583">
        <v>50</v>
      </c>
      <c r="H583" s="1">
        <v>8</v>
      </c>
      <c r="I583" t="str">
        <f>VLOOKUP(D583,'[1]Contacts (2)'!$E$2:$G$54,2)</f>
        <v>Grant Lucky</v>
      </c>
      <c r="J583" t="str">
        <f>VLOOKUP(D583,'[1]Contacts (2)'!$E$2:$G$54,3)</f>
        <v>Christchurch</v>
      </c>
    </row>
    <row r="584" spans="1:10" x14ac:dyDescent="0.25">
      <c r="A584" s="1" t="s">
        <v>64</v>
      </c>
      <c r="B584" s="1">
        <v>55583</v>
      </c>
      <c r="C584" s="3">
        <v>44033</v>
      </c>
      <c r="D584" s="1" t="s">
        <v>64</v>
      </c>
      <c r="E584" t="s">
        <v>16</v>
      </c>
      <c r="F584" s="4">
        <v>21.5</v>
      </c>
      <c r="G584">
        <v>50</v>
      </c>
      <c r="H584" s="1">
        <v>9</v>
      </c>
      <c r="I584" t="str">
        <f>VLOOKUP(D584,'[1]Contacts (2)'!$E$2:$G$54,2)</f>
        <v>Alice Fisher</v>
      </c>
      <c r="J584" t="str">
        <f>VLOOKUP(D584,'[1]Contacts (2)'!$E$2:$G$54,3)</f>
        <v>Christchurch</v>
      </c>
    </row>
    <row r="585" spans="1:10" x14ac:dyDescent="0.25">
      <c r="A585" s="1" t="s">
        <v>39</v>
      </c>
      <c r="B585" s="1">
        <v>55584</v>
      </c>
      <c r="C585" s="3">
        <v>44033</v>
      </c>
      <c r="D585" s="1" t="s">
        <v>39</v>
      </c>
      <c r="E585" t="s">
        <v>10</v>
      </c>
      <c r="F585" s="4">
        <v>37.5</v>
      </c>
      <c r="G585">
        <v>25</v>
      </c>
      <c r="H585" s="1">
        <v>9</v>
      </c>
      <c r="I585" t="str">
        <f>VLOOKUP(D585,'[1]Contacts (2)'!$E$2:$G$54,2)</f>
        <v>Grant Bryant</v>
      </c>
      <c r="J585" t="str">
        <f>VLOOKUP(D585,'[1]Contacts (2)'!$E$2:$G$54,3)</f>
        <v>Hamilton</v>
      </c>
    </row>
    <row r="586" spans="1:10" x14ac:dyDescent="0.25">
      <c r="A586" s="1" t="s">
        <v>22</v>
      </c>
      <c r="B586" s="1">
        <v>55585</v>
      </c>
      <c r="C586" s="3">
        <v>44034</v>
      </c>
      <c r="D586" s="1" t="s">
        <v>22</v>
      </c>
      <c r="E586" t="s">
        <v>30</v>
      </c>
      <c r="F586" s="4">
        <v>19.95</v>
      </c>
      <c r="G586">
        <v>20</v>
      </c>
      <c r="H586" s="1">
        <v>4</v>
      </c>
      <c r="I586" t="str">
        <f>VLOOKUP(D586,'[1]Contacts (2)'!$E$2:$G$54,2)</f>
        <v>Grant Neville</v>
      </c>
      <c r="J586" t="str">
        <f>VLOOKUP(D586,'[1]Contacts (2)'!$E$2:$G$54,3)</f>
        <v>Christchurch</v>
      </c>
    </row>
    <row r="587" spans="1:10" x14ac:dyDescent="0.25">
      <c r="A587" s="1" t="s">
        <v>46</v>
      </c>
      <c r="B587" s="1">
        <v>55586</v>
      </c>
      <c r="C587" s="3">
        <v>44034</v>
      </c>
      <c r="D587" s="1" t="s">
        <v>46</v>
      </c>
      <c r="E587" t="s">
        <v>30</v>
      </c>
      <c r="F587" s="4">
        <v>19.95</v>
      </c>
      <c r="G587">
        <v>10</v>
      </c>
      <c r="H587" s="1">
        <v>4</v>
      </c>
      <c r="I587" t="str">
        <f>VLOOKUP(D587,'[1]Contacts (2)'!$E$2:$G$54,2)</f>
        <v>Grant Kelly</v>
      </c>
      <c r="J587" t="str">
        <f>VLOOKUP(D587,'[1]Contacts (2)'!$E$2:$G$54,3)</f>
        <v>Hamilton</v>
      </c>
    </row>
    <row r="588" spans="1:10" x14ac:dyDescent="0.25">
      <c r="A588" s="1" t="s">
        <v>44</v>
      </c>
      <c r="B588" s="1">
        <v>55587</v>
      </c>
      <c r="C588" s="3">
        <v>44034</v>
      </c>
      <c r="D588" s="1" t="s">
        <v>44</v>
      </c>
      <c r="E588" t="s">
        <v>30</v>
      </c>
      <c r="F588" s="4">
        <v>19.95</v>
      </c>
      <c r="G588">
        <v>20</v>
      </c>
      <c r="H588" s="1">
        <v>3</v>
      </c>
      <c r="I588" t="str">
        <f>VLOOKUP(D588,'[1]Contacts (2)'!$E$2:$G$54,2)</f>
        <v>Grant Evans</v>
      </c>
      <c r="J588" t="str">
        <f>VLOOKUP(D588,'[1]Contacts (2)'!$E$2:$G$54,3)</f>
        <v>Dunedin</v>
      </c>
    </row>
    <row r="589" spans="1:10" x14ac:dyDescent="0.25">
      <c r="A589" s="1" t="s">
        <v>60</v>
      </c>
      <c r="B589" s="1">
        <v>55588</v>
      </c>
      <c r="C589" s="3">
        <v>44034</v>
      </c>
      <c r="D589" s="1" t="s">
        <v>60</v>
      </c>
      <c r="E589" t="s">
        <v>16</v>
      </c>
      <c r="F589" s="4">
        <v>21.5</v>
      </c>
      <c r="G589">
        <v>100</v>
      </c>
      <c r="H589" s="1">
        <v>6</v>
      </c>
      <c r="I589" t="str">
        <f>VLOOKUP(D589,'[1]Contacts (2)'!$E$2:$G$54,2)</f>
        <v>Grant Isaacs</v>
      </c>
      <c r="J589" t="str">
        <f>VLOOKUP(D589,'[1]Contacts (2)'!$E$2:$G$54,3)</f>
        <v>Hamilton</v>
      </c>
    </row>
    <row r="590" spans="1:10" x14ac:dyDescent="0.25">
      <c r="A590" s="1" t="s">
        <v>53</v>
      </c>
      <c r="B590" s="1">
        <v>55589</v>
      </c>
      <c r="C590" s="3">
        <v>44034</v>
      </c>
      <c r="D590" s="1" t="s">
        <v>53</v>
      </c>
      <c r="E590" t="s">
        <v>16</v>
      </c>
      <c r="F590" s="4">
        <v>21.5</v>
      </c>
      <c r="G590">
        <v>20</v>
      </c>
      <c r="H590" s="1">
        <v>6</v>
      </c>
      <c r="I590" t="str">
        <f>VLOOKUP(D590,'[1]Contacts (2)'!$E$2:$G$54,2)</f>
        <v>Bridget Fisher</v>
      </c>
      <c r="J590" t="str">
        <f>VLOOKUP(D590,'[1]Contacts (2)'!$E$2:$G$54,3)</f>
        <v>Christchurch</v>
      </c>
    </row>
    <row r="591" spans="1:10" x14ac:dyDescent="0.25">
      <c r="A591" s="1" t="s">
        <v>52</v>
      </c>
      <c r="B591" s="1">
        <v>55590</v>
      </c>
      <c r="C591" s="3">
        <v>44034</v>
      </c>
      <c r="D591" s="1" t="s">
        <v>52</v>
      </c>
      <c r="E591" t="s">
        <v>20</v>
      </c>
      <c r="F591" s="4">
        <v>29.95</v>
      </c>
      <c r="G591">
        <v>100</v>
      </c>
      <c r="H591" s="1">
        <v>8</v>
      </c>
      <c r="I591" t="str">
        <f>VLOOKUP(D591,'[1]Contacts (2)'!$E$2:$G$54,2)</f>
        <v>Bridget Oliver</v>
      </c>
      <c r="J591" t="str">
        <f>VLOOKUP(D591,'[1]Contacts (2)'!$E$2:$G$54,3)</f>
        <v>Dunedin</v>
      </c>
    </row>
    <row r="592" spans="1:10" x14ac:dyDescent="0.25">
      <c r="A592" s="1" t="s">
        <v>26</v>
      </c>
      <c r="B592" s="1">
        <v>55591</v>
      </c>
      <c r="C592" s="3">
        <v>44035</v>
      </c>
      <c r="D592" s="1" t="s">
        <v>26</v>
      </c>
      <c r="E592" t="s">
        <v>16</v>
      </c>
      <c r="F592" s="4">
        <v>21.5</v>
      </c>
      <c r="G592">
        <v>25</v>
      </c>
      <c r="H592" s="1">
        <v>5</v>
      </c>
      <c r="I592" t="str">
        <f>VLOOKUP(D592,'[1]Contacts (2)'!$E$2:$G$54,2)</f>
        <v>Bridget Kelly</v>
      </c>
      <c r="J592" t="str">
        <f>VLOOKUP(D592,'[1]Contacts (2)'!$E$2:$G$54,3)</f>
        <v>Wellington</v>
      </c>
    </row>
    <row r="593" spans="1:10" x14ac:dyDescent="0.25">
      <c r="A593" s="1" t="s">
        <v>23</v>
      </c>
      <c r="B593" s="1">
        <v>55592</v>
      </c>
      <c r="C593" s="3">
        <v>44035</v>
      </c>
      <c r="D593" s="1" t="s">
        <v>23</v>
      </c>
      <c r="E593" t="s">
        <v>20</v>
      </c>
      <c r="F593" s="4">
        <v>29.95</v>
      </c>
      <c r="G593">
        <v>50</v>
      </c>
      <c r="H593" s="1">
        <v>7</v>
      </c>
      <c r="I593" t="str">
        <f>VLOOKUP(D593,'[1]Contacts (2)'!$E$2:$G$54,2)</f>
        <v>Bridget Bryant</v>
      </c>
      <c r="J593" t="str">
        <f>VLOOKUP(D593,'[1]Contacts (2)'!$E$2:$G$54,3)</f>
        <v>Palmerston North</v>
      </c>
    </row>
    <row r="594" spans="1:10" x14ac:dyDescent="0.25">
      <c r="A594" s="1" t="s">
        <v>13</v>
      </c>
      <c r="B594" s="1">
        <v>55593</v>
      </c>
      <c r="C594" s="3">
        <v>44035</v>
      </c>
      <c r="D594" s="1" t="s">
        <v>13</v>
      </c>
      <c r="E594" t="s">
        <v>30</v>
      </c>
      <c r="F594" s="4">
        <v>19.95</v>
      </c>
      <c r="G594">
        <v>100</v>
      </c>
      <c r="H594" s="1">
        <v>4</v>
      </c>
      <c r="I594" t="str">
        <f>VLOOKUP(D594,'[1]Contacts (2)'!$E$2:$G$54,2)</f>
        <v>John Cox</v>
      </c>
      <c r="J594" t="str">
        <f>VLOOKUP(D594,'[1]Contacts (2)'!$E$2:$G$54,3)</f>
        <v>Hamilton</v>
      </c>
    </row>
    <row r="595" spans="1:10" x14ac:dyDescent="0.25">
      <c r="A595" s="1" t="s">
        <v>59</v>
      </c>
      <c r="B595" s="1">
        <v>55594</v>
      </c>
      <c r="C595" s="3">
        <v>44035</v>
      </c>
      <c r="D595" s="1" t="s">
        <v>59</v>
      </c>
      <c r="E595" t="s">
        <v>20</v>
      </c>
      <c r="F595" s="4">
        <v>29.95</v>
      </c>
      <c r="G595">
        <v>10</v>
      </c>
      <c r="H595" s="1">
        <v>8</v>
      </c>
      <c r="I595" t="str">
        <f>VLOOKUP(D595,'[1]Contacts (2)'!$E$2:$G$54,2)</f>
        <v>Alice Isaacs</v>
      </c>
      <c r="J595" t="str">
        <f>VLOOKUP(D595,'[1]Contacts (2)'!$E$2:$G$54,3)</f>
        <v>Hamilton</v>
      </c>
    </row>
    <row r="596" spans="1:10" x14ac:dyDescent="0.25">
      <c r="A596" s="1" t="s">
        <v>61</v>
      </c>
      <c r="B596" s="1">
        <v>55595</v>
      </c>
      <c r="C596" s="3">
        <v>44036</v>
      </c>
      <c r="D596" s="1" t="s">
        <v>61</v>
      </c>
      <c r="E596" t="s">
        <v>30</v>
      </c>
      <c r="F596" s="4">
        <v>19.95</v>
      </c>
      <c r="G596">
        <v>20</v>
      </c>
      <c r="H596" s="1">
        <v>5</v>
      </c>
      <c r="I596" t="str">
        <f>VLOOKUP(D596,'[1]Contacts (2)'!$E$2:$G$54,2)</f>
        <v>Bridget Adams</v>
      </c>
      <c r="J596" t="str">
        <f>VLOOKUP(D596,'[1]Contacts (2)'!$E$2:$G$54,3)</f>
        <v>Invercargill</v>
      </c>
    </row>
    <row r="597" spans="1:10" x14ac:dyDescent="0.25">
      <c r="A597" s="1" t="s">
        <v>41</v>
      </c>
      <c r="B597" s="1">
        <v>55596</v>
      </c>
      <c r="C597" s="3">
        <v>44036</v>
      </c>
      <c r="D597" s="1" t="s">
        <v>41</v>
      </c>
      <c r="E597" t="s">
        <v>20</v>
      </c>
      <c r="F597" s="4">
        <v>29.95</v>
      </c>
      <c r="G597">
        <v>50</v>
      </c>
      <c r="H597" s="1">
        <v>7</v>
      </c>
      <c r="I597" t="str">
        <f>VLOOKUP(D597,'[1]Contacts (2)'!$E$2:$G$54,2)</f>
        <v>Alice Cox</v>
      </c>
      <c r="J597" t="str">
        <f>VLOOKUP(D597,'[1]Contacts (2)'!$E$2:$G$54,3)</f>
        <v>Invercargill</v>
      </c>
    </row>
    <row r="598" spans="1:10" x14ac:dyDescent="0.25">
      <c r="A598" s="1" t="s">
        <v>17</v>
      </c>
      <c r="B598" s="1">
        <v>55597</v>
      </c>
      <c r="C598" s="3">
        <v>44036</v>
      </c>
      <c r="D598" s="1" t="s">
        <v>17</v>
      </c>
      <c r="E598" t="s">
        <v>12</v>
      </c>
      <c r="F598" s="4">
        <v>22.95</v>
      </c>
      <c r="G598">
        <v>10</v>
      </c>
      <c r="H598" s="1">
        <v>7</v>
      </c>
      <c r="I598" t="str">
        <f>VLOOKUP(D598,'[1]Contacts (2)'!$E$2:$G$54,2)</f>
        <v>Grant Jones</v>
      </c>
      <c r="J598" t="str">
        <f>VLOOKUP(D598,'[1]Contacts (2)'!$E$2:$G$54,3)</f>
        <v>Hamilton</v>
      </c>
    </row>
    <row r="599" spans="1:10" x14ac:dyDescent="0.25">
      <c r="A599" s="1" t="s">
        <v>44</v>
      </c>
      <c r="B599" s="1">
        <v>55598</v>
      </c>
      <c r="C599" s="3">
        <v>44036</v>
      </c>
      <c r="D599" s="1" t="s">
        <v>44</v>
      </c>
      <c r="E599" t="s">
        <v>30</v>
      </c>
      <c r="F599" s="4">
        <v>19.95</v>
      </c>
      <c r="G599">
        <v>100</v>
      </c>
      <c r="H599" s="1">
        <v>4</v>
      </c>
      <c r="I599" t="str">
        <f>VLOOKUP(D599,'[1]Contacts (2)'!$E$2:$G$54,2)</f>
        <v>Grant Evans</v>
      </c>
      <c r="J599" t="str">
        <f>VLOOKUP(D599,'[1]Contacts (2)'!$E$2:$G$54,3)</f>
        <v>Dunedin</v>
      </c>
    </row>
    <row r="600" spans="1:10" x14ac:dyDescent="0.25">
      <c r="A600" s="1" t="s">
        <v>62</v>
      </c>
      <c r="B600" s="1">
        <v>55599</v>
      </c>
      <c r="C600" s="3">
        <v>44036</v>
      </c>
      <c r="D600" s="1" t="s">
        <v>62</v>
      </c>
      <c r="E600" t="s">
        <v>10</v>
      </c>
      <c r="F600" s="4">
        <v>37.5</v>
      </c>
      <c r="G600">
        <v>10</v>
      </c>
      <c r="H600" s="1">
        <v>9</v>
      </c>
      <c r="I600" t="str">
        <f>VLOOKUP(D600,'[1]Contacts (2)'!$E$2:$G$54,2)</f>
        <v>Bridget Peters</v>
      </c>
      <c r="J600" t="str">
        <f>VLOOKUP(D600,'[1]Contacts (2)'!$E$2:$G$54,3)</f>
        <v>Hamilton</v>
      </c>
    </row>
    <row r="601" spans="1:10" x14ac:dyDescent="0.25">
      <c r="A601" s="1" t="s">
        <v>29</v>
      </c>
      <c r="B601" s="1">
        <v>55600</v>
      </c>
      <c r="C601" s="3">
        <v>44036</v>
      </c>
      <c r="D601" s="1" t="s">
        <v>29</v>
      </c>
      <c r="E601" t="s">
        <v>12</v>
      </c>
      <c r="F601" s="4">
        <v>22.95</v>
      </c>
      <c r="G601">
        <v>25</v>
      </c>
      <c r="H601" s="1">
        <v>6</v>
      </c>
      <c r="I601" t="str">
        <f>VLOOKUP(D601,'[1]Contacts (2)'!$E$2:$G$54,2)</f>
        <v>John Davis</v>
      </c>
      <c r="J601" t="str">
        <f>VLOOKUP(D601,'[1]Contacts (2)'!$E$2:$G$54,3)</f>
        <v>Hamilton</v>
      </c>
    </row>
    <row r="602" spans="1:10" x14ac:dyDescent="0.25">
      <c r="A602" s="1" t="s">
        <v>21</v>
      </c>
      <c r="B602" s="1">
        <v>55601</v>
      </c>
      <c r="C602" s="3">
        <v>44037</v>
      </c>
      <c r="D602" s="1" t="s">
        <v>21</v>
      </c>
      <c r="E602" t="s">
        <v>16</v>
      </c>
      <c r="F602" s="4">
        <v>21.5</v>
      </c>
      <c r="G602">
        <v>10</v>
      </c>
      <c r="H602" s="1">
        <v>6</v>
      </c>
      <c r="I602" t="str">
        <f>VLOOKUP(D602,'[1]Contacts (2)'!$E$2:$G$54,2)</f>
        <v>Grant Oliver</v>
      </c>
      <c r="J602" t="str">
        <f>VLOOKUP(D602,'[1]Contacts (2)'!$E$2:$G$54,3)</f>
        <v>Auckland</v>
      </c>
    </row>
    <row r="603" spans="1:10" x14ac:dyDescent="0.25">
      <c r="A603" s="1" t="s">
        <v>11</v>
      </c>
      <c r="B603" s="1">
        <v>55602</v>
      </c>
      <c r="C603" s="3">
        <v>44037</v>
      </c>
      <c r="D603" s="1" t="s">
        <v>11</v>
      </c>
      <c r="E603" t="s">
        <v>30</v>
      </c>
      <c r="F603" s="4">
        <v>19.95</v>
      </c>
      <c r="G603">
        <v>10</v>
      </c>
      <c r="H603" s="1">
        <v>4</v>
      </c>
      <c r="I603" t="str">
        <f>VLOOKUP(D603,'[1]Contacts (2)'!$E$2:$G$54,2)</f>
        <v>Alice Bryant</v>
      </c>
      <c r="J603" t="str">
        <f>VLOOKUP(D603,'[1]Contacts (2)'!$E$2:$G$54,3)</f>
        <v>Hamilton</v>
      </c>
    </row>
    <row r="604" spans="1:10" x14ac:dyDescent="0.25">
      <c r="A604" s="1" t="s">
        <v>47</v>
      </c>
      <c r="B604" s="1">
        <v>55603</v>
      </c>
      <c r="C604" s="3">
        <v>44037</v>
      </c>
      <c r="D604" s="1" t="s">
        <v>47</v>
      </c>
      <c r="E604" t="s">
        <v>16</v>
      </c>
      <c r="F604" s="4">
        <v>21.5</v>
      </c>
      <c r="G604">
        <v>25</v>
      </c>
      <c r="H604" s="1">
        <v>8</v>
      </c>
      <c r="I604" t="str">
        <f>VLOOKUP(D604,'[1]Contacts (2)'!$E$2:$G$54,2)</f>
        <v>John Grace</v>
      </c>
      <c r="J604" t="str">
        <f>VLOOKUP(D604,'[1]Contacts (2)'!$E$2:$G$54,3)</f>
        <v>Invercargill</v>
      </c>
    </row>
    <row r="605" spans="1:10" x14ac:dyDescent="0.25">
      <c r="A605" s="1" t="s">
        <v>45</v>
      </c>
      <c r="B605" s="1">
        <v>55604</v>
      </c>
      <c r="C605" s="3">
        <v>44037</v>
      </c>
      <c r="D605" s="1" t="s">
        <v>45</v>
      </c>
      <c r="E605" t="s">
        <v>30</v>
      </c>
      <c r="F605" s="4">
        <v>19.95</v>
      </c>
      <c r="G605">
        <v>25</v>
      </c>
      <c r="H605" s="1">
        <v>4</v>
      </c>
      <c r="I605" t="str">
        <f>VLOOKUP(D605,'[1]Contacts (2)'!$E$2:$G$54,2)</f>
        <v>John Jones</v>
      </c>
      <c r="J605" t="str">
        <f>VLOOKUP(D605,'[1]Contacts (2)'!$E$2:$G$54,3)</f>
        <v>Wellington</v>
      </c>
    </row>
    <row r="606" spans="1:10" x14ac:dyDescent="0.25">
      <c r="A606" s="1" t="s">
        <v>36</v>
      </c>
      <c r="B606" s="1">
        <v>55605</v>
      </c>
      <c r="C606" s="3">
        <v>44037</v>
      </c>
      <c r="D606" s="1" t="s">
        <v>36</v>
      </c>
      <c r="E606" t="s">
        <v>30</v>
      </c>
      <c r="F606" s="4">
        <v>19.95</v>
      </c>
      <c r="G606">
        <v>10</v>
      </c>
      <c r="H606" s="1">
        <v>5</v>
      </c>
      <c r="I606" t="str">
        <f>VLOOKUP(D606,'[1]Contacts (2)'!$E$2:$G$54,2)</f>
        <v>Alice Adams</v>
      </c>
      <c r="J606" t="str">
        <f>VLOOKUP(D606,'[1]Contacts (2)'!$E$2:$G$54,3)</f>
        <v>Dunedin</v>
      </c>
    </row>
    <row r="607" spans="1:10" x14ac:dyDescent="0.25">
      <c r="A607" s="1" t="s">
        <v>48</v>
      </c>
      <c r="B607" s="1">
        <v>55606</v>
      </c>
      <c r="C607" s="3">
        <v>44037</v>
      </c>
      <c r="D607" s="1" t="s">
        <v>48</v>
      </c>
      <c r="E607" t="s">
        <v>20</v>
      </c>
      <c r="F607" s="4">
        <v>29.95</v>
      </c>
      <c r="G607">
        <v>10</v>
      </c>
      <c r="H607" s="1">
        <v>8</v>
      </c>
      <c r="I607" t="str">
        <f>VLOOKUP(D607,'[1]Contacts (2)'!$E$2:$G$54,2)</f>
        <v>Bridget Henry</v>
      </c>
      <c r="J607" t="str">
        <f>VLOOKUP(D607,'[1]Contacts (2)'!$E$2:$G$54,3)</f>
        <v>Hamilton</v>
      </c>
    </row>
    <row r="608" spans="1:10" x14ac:dyDescent="0.25">
      <c r="A608" s="1" t="s">
        <v>37</v>
      </c>
      <c r="B608" s="1">
        <v>55607</v>
      </c>
      <c r="C608" s="3">
        <v>44038</v>
      </c>
      <c r="D608" s="1" t="s">
        <v>37</v>
      </c>
      <c r="E608" t="s">
        <v>10</v>
      </c>
      <c r="F608" s="4">
        <v>37.5</v>
      </c>
      <c r="G608">
        <v>20</v>
      </c>
      <c r="H608" s="1">
        <v>9</v>
      </c>
      <c r="I608" t="str">
        <f>VLOOKUP(D608,'[1]Contacts (2)'!$E$2:$G$54,2)</f>
        <v>John Evans</v>
      </c>
      <c r="J608" t="str">
        <f>VLOOKUP(D608,'[1]Contacts (2)'!$E$2:$G$54,3)</f>
        <v>Invercargill</v>
      </c>
    </row>
    <row r="609" spans="1:10" x14ac:dyDescent="0.25">
      <c r="A609" s="1" t="s">
        <v>61</v>
      </c>
      <c r="B609" s="1">
        <v>55608</v>
      </c>
      <c r="C609" s="3">
        <v>44038</v>
      </c>
      <c r="D609" s="1" t="s">
        <v>61</v>
      </c>
      <c r="E609" t="s">
        <v>10</v>
      </c>
      <c r="F609" s="4">
        <v>37.5</v>
      </c>
      <c r="G609">
        <v>25</v>
      </c>
      <c r="H609" s="1">
        <v>8</v>
      </c>
      <c r="I609" t="str">
        <f>VLOOKUP(D609,'[1]Contacts (2)'!$E$2:$G$54,2)</f>
        <v>Bridget Adams</v>
      </c>
      <c r="J609" t="str">
        <f>VLOOKUP(D609,'[1]Contacts (2)'!$E$2:$G$54,3)</f>
        <v>Invercargill</v>
      </c>
    </row>
    <row r="610" spans="1:10" x14ac:dyDescent="0.25">
      <c r="A610" s="1" t="s">
        <v>40</v>
      </c>
      <c r="B610" s="1">
        <v>55609</v>
      </c>
      <c r="C610" s="3">
        <v>44038</v>
      </c>
      <c r="D610" s="1" t="s">
        <v>40</v>
      </c>
      <c r="E610" t="s">
        <v>20</v>
      </c>
      <c r="F610" s="4">
        <v>29.95</v>
      </c>
      <c r="G610">
        <v>50</v>
      </c>
      <c r="H610" s="1">
        <v>7</v>
      </c>
      <c r="I610" t="str">
        <f>VLOOKUP(D610,'[1]Contacts (2)'!$E$2:$G$54,2)</f>
        <v>Grant Grace</v>
      </c>
      <c r="J610" t="str">
        <f>VLOOKUP(D610,'[1]Contacts (2)'!$E$2:$G$54,3)</f>
        <v>Christchurch</v>
      </c>
    </row>
    <row r="611" spans="1:10" x14ac:dyDescent="0.25">
      <c r="A611" s="1" t="s">
        <v>43</v>
      </c>
      <c r="B611" s="1">
        <v>55610</v>
      </c>
      <c r="C611" s="3">
        <v>44038</v>
      </c>
      <c r="D611" s="1" t="s">
        <v>43</v>
      </c>
      <c r="E611" t="s">
        <v>10</v>
      </c>
      <c r="F611" s="4">
        <v>37.5</v>
      </c>
      <c r="G611">
        <v>25</v>
      </c>
      <c r="H611" s="1">
        <v>12</v>
      </c>
      <c r="I611" t="str">
        <f>VLOOKUP(D611,'[1]Contacts (2)'!$E$2:$G$54,2)</f>
        <v>Alice Davis</v>
      </c>
      <c r="J611" t="str">
        <f>VLOOKUP(D611,'[1]Contacts (2)'!$E$2:$G$54,3)</f>
        <v>Dunedin</v>
      </c>
    </row>
    <row r="612" spans="1:10" x14ac:dyDescent="0.25">
      <c r="A612" s="1" t="s">
        <v>43</v>
      </c>
      <c r="B612" s="1">
        <v>55611</v>
      </c>
      <c r="C612" s="3">
        <v>44038</v>
      </c>
      <c r="D612" s="1" t="s">
        <v>43</v>
      </c>
      <c r="E612" t="s">
        <v>30</v>
      </c>
      <c r="F612" s="4">
        <v>19.95</v>
      </c>
      <c r="G612">
        <v>10</v>
      </c>
      <c r="H612" s="1">
        <v>4</v>
      </c>
      <c r="I612" t="str">
        <f>VLOOKUP(D612,'[1]Contacts (2)'!$E$2:$G$54,2)</f>
        <v>Alice Davis</v>
      </c>
      <c r="J612" t="str">
        <f>VLOOKUP(D612,'[1]Contacts (2)'!$E$2:$G$54,3)</f>
        <v>Dunedin</v>
      </c>
    </row>
    <row r="613" spans="1:10" x14ac:dyDescent="0.25">
      <c r="A613" s="1" t="s">
        <v>47</v>
      </c>
      <c r="B613" s="1">
        <v>55612</v>
      </c>
      <c r="C613" s="3">
        <v>44039</v>
      </c>
      <c r="D613" s="1" t="s">
        <v>47</v>
      </c>
      <c r="E613" t="s">
        <v>30</v>
      </c>
      <c r="F613" s="4">
        <v>19.95</v>
      </c>
      <c r="G613">
        <v>100</v>
      </c>
      <c r="H613" s="1">
        <v>4</v>
      </c>
      <c r="I613" t="str">
        <f>VLOOKUP(D613,'[1]Contacts (2)'!$E$2:$G$54,2)</f>
        <v>John Grace</v>
      </c>
      <c r="J613" t="str">
        <f>VLOOKUP(D613,'[1]Contacts (2)'!$E$2:$G$54,3)</f>
        <v>Invercargill</v>
      </c>
    </row>
    <row r="614" spans="1:10" x14ac:dyDescent="0.25">
      <c r="A614" s="1" t="s">
        <v>37</v>
      </c>
      <c r="B614" s="1">
        <v>55613</v>
      </c>
      <c r="C614" s="3">
        <v>44039</v>
      </c>
      <c r="D614" s="1" t="s">
        <v>37</v>
      </c>
      <c r="E614" t="s">
        <v>16</v>
      </c>
      <c r="F614" s="4">
        <v>21.5</v>
      </c>
      <c r="G614">
        <v>50</v>
      </c>
      <c r="H614" s="1">
        <v>5</v>
      </c>
      <c r="I614" t="str">
        <f>VLOOKUP(D614,'[1]Contacts (2)'!$E$2:$G$54,2)</f>
        <v>John Evans</v>
      </c>
      <c r="J614" t="str">
        <f>VLOOKUP(D614,'[1]Contacts (2)'!$E$2:$G$54,3)</f>
        <v>Invercargill</v>
      </c>
    </row>
    <row r="615" spans="1:10" x14ac:dyDescent="0.25">
      <c r="A615" s="1" t="s">
        <v>41</v>
      </c>
      <c r="B615" s="1">
        <v>55614</v>
      </c>
      <c r="C615" s="3">
        <v>44039</v>
      </c>
      <c r="D615" s="1" t="s">
        <v>41</v>
      </c>
      <c r="E615" t="s">
        <v>16</v>
      </c>
      <c r="F615" s="4">
        <v>21.5</v>
      </c>
      <c r="G615">
        <v>50</v>
      </c>
      <c r="H615" s="1">
        <v>5</v>
      </c>
      <c r="I615" t="str">
        <f>VLOOKUP(D615,'[1]Contacts (2)'!$E$2:$G$54,2)</f>
        <v>Alice Cox</v>
      </c>
      <c r="J615" t="str">
        <f>VLOOKUP(D615,'[1]Contacts (2)'!$E$2:$G$54,3)</f>
        <v>Invercargill</v>
      </c>
    </row>
    <row r="616" spans="1:10" x14ac:dyDescent="0.25">
      <c r="A616" s="1" t="s">
        <v>62</v>
      </c>
      <c r="B616" s="1">
        <v>55615</v>
      </c>
      <c r="C616" s="3">
        <v>44039</v>
      </c>
      <c r="D616" s="1" t="s">
        <v>62</v>
      </c>
      <c r="E616" t="s">
        <v>20</v>
      </c>
      <c r="F616" s="4">
        <v>29.95</v>
      </c>
      <c r="G616">
        <v>100</v>
      </c>
      <c r="H616" s="1">
        <v>11</v>
      </c>
      <c r="I616" t="str">
        <f>VLOOKUP(D616,'[1]Contacts (2)'!$E$2:$G$54,2)</f>
        <v>Bridget Peters</v>
      </c>
      <c r="J616" t="str">
        <f>VLOOKUP(D616,'[1]Contacts (2)'!$E$2:$G$54,3)</f>
        <v>Hamilton</v>
      </c>
    </row>
    <row r="617" spans="1:10" x14ac:dyDescent="0.25">
      <c r="A617" s="1" t="s">
        <v>25</v>
      </c>
      <c r="B617" s="1">
        <v>55616</v>
      </c>
      <c r="C617" s="3">
        <v>44039</v>
      </c>
      <c r="D617" s="1" t="s">
        <v>25</v>
      </c>
      <c r="E617" t="s">
        <v>30</v>
      </c>
      <c r="F617" s="4">
        <v>19.95</v>
      </c>
      <c r="G617">
        <v>50</v>
      </c>
      <c r="H617" s="1">
        <v>4</v>
      </c>
      <c r="I617" t="str">
        <f>VLOOKUP(D617,'[1]Contacts (2)'!$E$2:$G$54,2)</f>
        <v>Bridget Lucky</v>
      </c>
      <c r="J617" t="str">
        <f>VLOOKUP(D617,'[1]Contacts (2)'!$E$2:$G$54,3)</f>
        <v>Invercargill</v>
      </c>
    </row>
    <row r="618" spans="1:10" x14ac:dyDescent="0.25">
      <c r="A618" s="1" t="s">
        <v>28</v>
      </c>
      <c r="B618" s="1">
        <v>55617</v>
      </c>
      <c r="C618" s="3">
        <v>44039</v>
      </c>
      <c r="D618" s="1" t="s">
        <v>28</v>
      </c>
      <c r="E618" t="s">
        <v>12</v>
      </c>
      <c r="F618" s="4">
        <v>22.95</v>
      </c>
      <c r="G618">
        <v>20</v>
      </c>
      <c r="H618" s="1">
        <v>7</v>
      </c>
      <c r="I618" t="str">
        <f>VLOOKUP(D618,'[1]Contacts (2)'!$E$2:$G$54,2)</f>
        <v>John Henry</v>
      </c>
      <c r="J618" t="str">
        <f>VLOOKUP(D618,'[1]Contacts (2)'!$E$2:$G$54,3)</f>
        <v>Wellington</v>
      </c>
    </row>
    <row r="619" spans="1:10" x14ac:dyDescent="0.25">
      <c r="A619" s="1" t="s">
        <v>42</v>
      </c>
      <c r="B619" s="1">
        <v>55618</v>
      </c>
      <c r="C619" s="3">
        <v>44040</v>
      </c>
      <c r="D619" s="1" t="s">
        <v>42</v>
      </c>
      <c r="E619" t="s">
        <v>30</v>
      </c>
      <c r="F619" s="4">
        <v>19.95</v>
      </c>
      <c r="G619">
        <v>50</v>
      </c>
      <c r="H619" s="1">
        <v>8</v>
      </c>
      <c r="I619" t="str">
        <f>VLOOKUP(D619,'[1]Contacts (2)'!$E$2:$G$54,2)</f>
        <v>Grant Lucky</v>
      </c>
      <c r="J619" t="str">
        <f>VLOOKUP(D619,'[1]Contacts (2)'!$E$2:$G$54,3)</f>
        <v>Christchurch</v>
      </c>
    </row>
    <row r="620" spans="1:10" x14ac:dyDescent="0.25">
      <c r="A620" s="1" t="s">
        <v>31</v>
      </c>
      <c r="B620" s="1">
        <v>55619</v>
      </c>
      <c r="C620" s="3">
        <v>44040</v>
      </c>
      <c r="D620" s="1" t="s">
        <v>31</v>
      </c>
      <c r="E620" t="s">
        <v>16</v>
      </c>
      <c r="F620" s="4">
        <v>21.5</v>
      </c>
      <c r="G620">
        <v>25</v>
      </c>
      <c r="H620" s="1">
        <v>5</v>
      </c>
      <c r="I620" t="str">
        <f>VLOOKUP(D620,'[1]Contacts (2)'!$E$2:$G$54,2)</f>
        <v>Grant Adams</v>
      </c>
      <c r="J620" t="str">
        <f>VLOOKUP(D620,'[1]Contacts (2)'!$E$2:$G$54,3)</f>
        <v>Palmerston North</v>
      </c>
    </row>
    <row r="621" spans="1:10" x14ac:dyDescent="0.25">
      <c r="A621" s="1" t="s">
        <v>29</v>
      </c>
      <c r="B621" s="1">
        <v>55620</v>
      </c>
      <c r="C621" s="3">
        <v>44040</v>
      </c>
      <c r="D621" s="1" t="s">
        <v>29</v>
      </c>
      <c r="E621" t="s">
        <v>16</v>
      </c>
      <c r="F621" s="4">
        <v>21.5</v>
      </c>
      <c r="G621">
        <v>10</v>
      </c>
      <c r="H621" s="1">
        <v>6</v>
      </c>
      <c r="I621" t="str">
        <f>VLOOKUP(D621,'[1]Contacts (2)'!$E$2:$G$54,2)</f>
        <v>John Davis</v>
      </c>
      <c r="J621" t="str">
        <f>VLOOKUP(D621,'[1]Contacts (2)'!$E$2:$G$54,3)</f>
        <v>Hamilton</v>
      </c>
    </row>
    <row r="622" spans="1:10" x14ac:dyDescent="0.25">
      <c r="A622" s="1" t="s">
        <v>36</v>
      </c>
      <c r="B622" s="1">
        <v>55621</v>
      </c>
      <c r="C622" s="3">
        <v>44040</v>
      </c>
      <c r="D622" s="1" t="s">
        <v>36</v>
      </c>
      <c r="E622" t="s">
        <v>30</v>
      </c>
      <c r="F622" s="4">
        <v>19.95</v>
      </c>
      <c r="G622">
        <v>50</v>
      </c>
      <c r="H622" s="1">
        <v>3</v>
      </c>
      <c r="I622" t="str">
        <f>VLOOKUP(D622,'[1]Contacts (2)'!$E$2:$G$54,2)</f>
        <v>Alice Adams</v>
      </c>
      <c r="J622" t="str">
        <f>VLOOKUP(D622,'[1]Contacts (2)'!$E$2:$G$54,3)</f>
        <v>Dunedin</v>
      </c>
    </row>
    <row r="623" spans="1:10" x14ac:dyDescent="0.25">
      <c r="A623" s="1" t="s">
        <v>59</v>
      </c>
      <c r="B623" s="1">
        <v>55622</v>
      </c>
      <c r="C623" s="3">
        <v>44040</v>
      </c>
      <c r="D623" s="1" t="s">
        <v>59</v>
      </c>
      <c r="E623" t="s">
        <v>30</v>
      </c>
      <c r="F623" s="4">
        <v>19.95</v>
      </c>
      <c r="G623">
        <v>10</v>
      </c>
      <c r="H623" s="1">
        <v>3</v>
      </c>
      <c r="I623" t="str">
        <f>VLOOKUP(D623,'[1]Contacts (2)'!$E$2:$G$54,2)</f>
        <v>Alice Isaacs</v>
      </c>
      <c r="J623" t="str">
        <f>VLOOKUP(D623,'[1]Contacts (2)'!$E$2:$G$54,3)</f>
        <v>Hamilton</v>
      </c>
    </row>
    <row r="624" spans="1:10" x14ac:dyDescent="0.25">
      <c r="A624" s="1" t="s">
        <v>57</v>
      </c>
      <c r="B624" s="1">
        <v>55623</v>
      </c>
      <c r="C624" s="3">
        <v>44040</v>
      </c>
      <c r="D624" s="1" t="s">
        <v>57</v>
      </c>
      <c r="E624" t="s">
        <v>16</v>
      </c>
      <c r="F624" s="4">
        <v>21.5</v>
      </c>
      <c r="G624">
        <v>50</v>
      </c>
      <c r="H624" s="1">
        <v>5</v>
      </c>
      <c r="I624" t="str">
        <f>VLOOKUP(D624,'[1]Contacts (2)'!$E$2:$G$54,2)</f>
        <v>Grant Munro</v>
      </c>
      <c r="J624" t="str">
        <f>VLOOKUP(D624,'[1]Contacts (2)'!$E$2:$G$54,3)</f>
        <v>Wellington</v>
      </c>
    </row>
    <row r="625" spans="1:10" x14ac:dyDescent="0.25">
      <c r="A625" s="1" t="s">
        <v>26</v>
      </c>
      <c r="B625" s="1">
        <v>55624</v>
      </c>
      <c r="C625" s="3">
        <v>44041</v>
      </c>
      <c r="D625" s="1" t="s">
        <v>26</v>
      </c>
      <c r="E625" t="s">
        <v>10</v>
      </c>
      <c r="F625" s="4">
        <v>37.5</v>
      </c>
      <c r="G625">
        <v>20</v>
      </c>
      <c r="H625" s="1">
        <v>9</v>
      </c>
      <c r="I625" t="str">
        <f>VLOOKUP(D625,'[1]Contacts (2)'!$E$2:$G$54,2)</f>
        <v>Bridget Kelly</v>
      </c>
      <c r="J625" t="str">
        <f>VLOOKUP(D625,'[1]Contacts (2)'!$E$2:$G$54,3)</f>
        <v>Wellington</v>
      </c>
    </row>
    <row r="626" spans="1:10" x14ac:dyDescent="0.25">
      <c r="A626" s="1" t="s">
        <v>9</v>
      </c>
      <c r="B626" s="1">
        <v>55625</v>
      </c>
      <c r="C626" s="3">
        <v>44041</v>
      </c>
      <c r="D626" s="1" t="s">
        <v>9</v>
      </c>
      <c r="E626" t="s">
        <v>12</v>
      </c>
      <c r="F626" s="4">
        <v>22.95</v>
      </c>
      <c r="G626">
        <v>25</v>
      </c>
      <c r="H626" s="1">
        <v>6</v>
      </c>
      <c r="I626" t="str">
        <f>VLOOKUP(D626,'[1]Contacts (2)'!$E$2:$G$54,2)</f>
        <v>Bridget Grace</v>
      </c>
      <c r="J626" t="str">
        <f>VLOOKUP(D626,'[1]Contacts (2)'!$E$2:$G$54,3)</f>
        <v>Invercargill</v>
      </c>
    </row>
    <row r="627" spans="1:10" x14ac:dyDescent="0.25">
      <c r="A627" s="1" t="s">
        <v>35</v>
      </c>
      <c r="B627" s="1">
        <v>55626</v>
      </c>
      <c r="C627" s="3">
        <v>44041</v>
      </c>
      <c r="D627" s="1" t="s">
        <v>35</v>
      </c>
      <c r="E627" t="s">
        <v>20</v>
      </c>
      <c r="F627" s="4">
        <v>29.95</v>
      </c>
      <c r="G627">
        <v>50</v>
      </c>
      <c r="H627" s="1">
        <v>7</v>
      </c>
      <c r="I627" t="str">
        <f>VLOOKUP(D627,'[1]Contacts (2)'!$E$2:$G$54,2)</f>
        <v>Alice Henry</v>
      </c>
      <c r="J627" t="str">
        <f>VLOOKUP(D627,'[1]Contacts (2)'!$E$2:$G$54,3)</f>
        <v>Invercargill</v>
      </c>
    </row>
    <row r="628" spans="1:10" x14ac:dyDescent="0.25">
      <c r="A628" s="1" t="s">
        <v>62</v>
      </c>
      <c r="B628" s="1">
        <v>55627</v>
      </c>
      <c r="C628" s="3">
        <v>44041</v>
      </c>
      <c r="D628" s="1" t="s">
        <v>62</v>
      </c>
      <c r="E628" t="s">
        <v>30</v>
      </c>
      <c r="F628" s="4">
        <v>19.95</v>
      </c>
      <c r="G628">
        <v>100</v>
      </c>
      <c r="H628" s="1">
        <v>3</v>
      </c>
      <c r="I628" t="str">
        <f>VLOOKUP(D628,'[1]Contacts (2)'!$E$2:$G$54,2)</f>
        <v>Bridget Peters</v>
      </c>
      <c r="J628" t="str">
        <f>VLOOKUP(D628,'[1]Contacts (2)'!$E$2:$G$54,3)</f>
        <v>Hamilton</v>
      </c>
    </row>
    <row r="629" spans="1:10" x14ac:dyDescent="0.25">
      <c r="A629" s="1" t="s">
        <v>47</v>
      </c>
      <c r="B629" s="1">
        <v>55628</v>
      </c>
      <c r="C629" s="3">
        <v>44041</v>
      </c>
      <c r="D629" s="1" t="s">
        <v>47</v>
      </c>
      <c r="E629" t="s">
        <v>30</v>
      </c>
      <c r="F629" s="4">
        <v>19.95</v>
      </c>
      <c r="G629">
        <v>10</v>
      </c>
      <c r="H629" s="1">
        <v>3</v>
      </c>
      <c r="I629" t="str">
        <f>VLOOKUP(D629,'[1]Contacts (2)'!$E$2:$G$54,2)</f>
        <v>John Grace</v>
      </c>
      <c r="J629" t="str">
        <f>VLOOKUP(D629,'[1]Contacts (2)'!$E$2:$G$54,3)</f>
        <v>Invercargill</v>
      </c>
    </row>
    <row r="630" spans="1:10" x14ac:dyDescent="0.25">
      <c r="A630" s="1" t="s">
        <v>15</v>
      </c>
      <c r="B630" s="1">
        <v>55629</v>
      </c>
      <c r="C630" s="3">
        <v>44041</v>
      </c>
      <c r="D630" s="1" t="s">
        <v>15</v>
      </c>
      <c r="E630" t="s">
        <v>12</v>
      </c>
      <c r="F630" s="4">
        <v>22.95</v>
      </c>
      <c r="G630">
        <v>10</v>
      </c>
      <c r="H630" s="1">
        <v>6</v>
      </c>
      <c r="I630" t="str">
        <f>VLOOKUP(D630,'[1]Contacts (2)'!$E$2:$G$54,2)</f>
        <v>John Kelly</v>
      </c>
      <c r="J630" t="str">
        <f>VLOOKUP(D630,'[1]Contacts (2)'!$E$2:$G$54,3)</f>
        <v>Invercargill</v>
      </c>
    </row>
    <row r="631" spans="1:10" x14ac:dyDescent="0.25">
      <c r="A631" s="1" t="s">
        <v>62</v>
      </c>
      <c r="B631" s="1">
        <v>55630</v>
      </c>
      <c r="C631" s="3">
        <v>44042</v>
      </c>
      <c r="D631" s="1" t="s">
        <v>62</v>
      </c>
      <c r="E631" t="s">
        <v>30</v>
      </c>
      <c r="F631" s="4">
        <v>19.95</v>
      </c>
      <c r="G631">
        <v>25</v>
      </c>
      <c r="H631" s="1">
        <v>5</v>
      </c>
      <c r="I631" t="str">
        <f>VLOOKUP(D631,'[1]Contacts (2)'!$E$2:$G$54,2)</f>
        <v>Bridget Peters</v>
      </c>
      <c r="J631" t="str">
        <f>VLOOKUP(D631,'[1]Contacts (2)'!$E$2:$G$54,3)</f>
        <v>Hamilton</v>
      </c>
    </row>
    <row r="632" spans="1:10" x14ac:dyDescent="0.25">
      <c r="A632" s="1" t="s">
        <v>61</v>
      </c>
      <c r="B632" s="1">
        <v>55631</v>
      </c>
      <c r="C632" s="3">
        <v>44042</v>
      </c>
      <c r="D632" s="1" t="s">
        <v>61</v>
      </c>
      <c r="E632" t="s">
        <v>20</v>
      </c>
      <c r="F632" s="4">
        <v>29.95</v>
      </c>
      <c r="G632">
        <v>10</v>
      </c>
      <c r="H632" s="1">
        <v>7</v>
      </c>
      <c r="I632" t="str">
        <f>VLOOKUP(D632,'[1]Contacts (2)'!$E$2:$G$54,2)</f>
        <v>Bridget Adams</v>
      </c>
      <c r="J632" t="str">
        <f>VLOOKUP(D632,'[1]Contacts (2)'!$E$2:$G$54,3)</f>
        <v>Invercargill</v>
      </c>
    </row>
    <row r="633" spans="1:10" x14ac:dyDescent="0.25">
      <c r="A633" s="1" t="s">
        <v>40</v>
      </c>
      <c r="B633" s="1">
        <v>55632</v>
      </c>
      <c r="C633" s="3">
        <v>44042</v>
      </c>
      <c r="D633" s="1" t="s">
        <v>40</v>
      </c>
      <c r="E633" t="s">
        <v>16</v>
      </c>
      <c r="F633" s="4">
        <v>21.5</v>
      </c>
      <c r="G633">
        <v>50</v>
      </c>
      <c r="H633" s="1">
        <v>5</v>
      </c>
      <c r="I633" t="str">
        <f>VLOOKUP(D633,'[1]Contacts (2)'!$E$2:$G$54,2)</f>
        <v>Grant Grace</v>
      </c>
      <c r="J633" t="str">
        <f>VLOOKUP(D633,'[1]Contacts (2)'!$E$2:$G$54,3)</f>
        <v>Christchurch</v>
      </c>
    </row>
    <row r="634" spans="1:10" x14ac:dyDescent="0.25">
      <c r="A634" s="1" t="s">
        <v>35</v>
      </c>
      <c r="B634" s="1">
        <v>55633</v>
      </c>
      <c r="C634" s="3">
        <v>44042</v>
      </c>
      <c r="D634" s="1" t="s">
        <v>35</v>
      </c>
      <c r="E634" t="s">
        <v>12</v>
      </c>
      <c r="F634" s="4">
        <v>22.95</v>
      </c>
      <c r="G634">
        <v>100</v>
      </c>
      <c r="H634" s="1">
        <v>10</v>
      </c>
      <c r="I634" t="str">
        <f>VLOOKUP(D634,'[1]Contacts (2)'!$E$2:$G$54,2)</f>
        <v>Alice Henry</v>
      </c>
      <c r="J634" t="str">
        <f>VLOOKUP(D634,'[1]Contacts (2)'!$E$2:$G$54,3)</f>
        <v>Invercargill</v>
      </c>
    </row>
    <row r="635" spans="1:10" x14ac:dyDescent="0.25">
      <c r="A635" s="1" t="s">
        <v>64</v>
      </c>
      <c r="B635" s="1">
        <v>55634</v>
      </c>
      <c r="C635" s="3">
        <v>44042</v>
      </c>
      <c r="D635" s="1" t="s">
        <v>64</v>
      </c>
      <c r="E635" t="s">
        <v>16</v>
      </c>
      <c r="F635" s="4">
        <v>21.5</v>
      </c>
      <c r="G635">
        <v>100</v>
      </c>
      <c r="H635" s="1">
        <v>5</v>
      </c>
      <c r="I635" t="str">
        <f>VLOOKUP(D635,'[1]Contacts (2)'!$E$2:$G$54,2)</f>
        <v>Alice Fisher</v>
      </c>
      <c r="J635" t="str">
        <f>VLOOKUP(D635,'[1]Contacts (2)'!$E$2:$G$54,3)</f>
        <v>Christchurch</v>
      </c>
    </row>
    <row r="636" spans="1:10" x14ac:dyDescent="0.25">
      <c r="A636" s="1" t="s">
        <v>56</v>
      </c>
      <c r="B636" s="1">
        <v>55635</v>
      </c>
      <c r="C636" s="3">
        <v>44042</v>
      </c>
      <c r="D636" s="1" t="s">
        <v>56</v>
      </c>
      <c r="E636" t="s">
        <v>10</v>
      </c>
      <c r="F636" s="4">
        <v>37.5</v>
      </c>
      <c r="G636">
        <v>100</v>
      </c>
      <c r="H636" s="1">
        <v>9</v>
      </c>
      <c r="I636" t="str">
        <f>VLOOKUP(D636,'[1]Contacts (2)'!$E$2:$G$54,2)</f>
        <v>Grant Fisher</v>
      </c>
      <c r="J636" t="str">
        <f>VLOOKUP(D636,'[1]Contacts (2)'!$E$2:$G$54,3)</f>
        <v>Hamilton</v>
      </c>
    </row>
    <row r="637" spans="1:10" x14ac:dyDescent="0.25">
      <c r="A637" s="1" t="s">
        <v>65</v>
      </c>
      <c r="B637" s="1">
        <v>55636</v>
      </c>
      <c r="C637" s="3">
        <v>44043</v>
      </c>
      <c r="D637" s="1" t="s">
        <v>65</v>
      </c>
      <c r="E637" t="s">
        <v>30</v>
      </c>
      <c r="F637" s="4">
        <v>19.95</v>
      </c>
      <c r="G637">
        <v>100</v>
      </c>
      <c r="H637" s="1">
        <v>4</v>
      </c>
      <c r="I637" t="str">
        <f>VLOOKUP(D637,'[1]Contacts (2)'!$E$2:$G$54,2)</f>
        <v>Alice Evans</v>
      </c>
      <c r="J637" t="str">
        <f>VLOOKUP(D637,'[1]Contacts (2)'!$E$2:$G$54,3)</f>
        <v>Invercargill</v>
      </c>
    </row>
    <row r="638" spans="1:10" x14ac:dyDescent="0.25">
      <c r="A638" s="1" t="s">
        <v>46</v>
      </c>
      <c r="B638" s="1">
        <v>55637</v>
      </c>
      <c r="C638" s="3">
        <v>44043</v>
      </c>
      <c r="D638" s="1" t="s">
        <v>46</v>
      </c>
      <c r="E638" t="s">
        <v>20</v>
      </c>
      <c r="F638" s="4">
        <v>29.95</v>
      </c>
      <c r="G638">
        <v>20</v>
      </c>
      <c r="H638" s="1">
        <v>8</v>
      </c>
      <c r="I638" t="str">
        <f>VLOOKUP(D638,'[1]Contacts (2)'!$E$2:$G$54,2)</f>
        <v>Grant Kelly</v>
      </c>
      <c r="J638" t="str">
        <f>VLOOKUP(D638,'[1]Contacts (2)'!$E$2:$G$54,3)</f>
        <v>Hamilton</v>
      </c>
    </row>
    <row r="639" spans="1:10" x14ac:dyDescent="0.25">
      <c r="A639" s="1" t="s">
        <v>60</v>
      </c>
      <c r="B639" s="1">
        <v>55638</v>
      </c>
      <c r="C639" s="3">
        <v>44043</v>
      </c>
      <c r="D639" s="1" t="s">
        <v>60</v>
      </c>
      <c r="E639" t="s">
        <v>20</v>
      </c>
      <c r="F639" s="4">
        <v>29.95</v>
      </c>
      <c r="G639">
        <v>50</v>
      </c>
      <c r="H639" s="1">
        <v>7</v>
      </c>
      <c r="I639" t="str">
        <f>VLOOKUP(D639,'[1]Contacts (2)'!$E$2:$G$54,2)</f>
        <v>Grant Isaacs</v>
      </c>
      <c r="J639" t="str">
        <f>VLOOKUP(D639,'[1]Contacts (2)'!$E$2:$G$54,3)</f>
        <v>Hamilton</v>
      </c>
    </row>
    <row r="640" spans="1:10" x14ac:dyDescent="0.25">
      <c r="A640" s="1" t="s">
        <v>22</v>
      </c>
      <c r="B640" s="1">
        <v>55639</v>
      </c>
      <c r="C640" s="3">
        <v>44043</v>
      </c>
      <c r="D640" s="1" t="s">
        <v>22</v>
      </c>
      <c r="E640" t="s">
        <v>12</v>
      </c>
      <c r="F640" s="4">
        <v>22.95</v>
      </c>
      <c r="G640">
        <v>25</v>
      </c>
      <c r="H640" s="1">
        <v>6</v>
      </c>
      <c r="I640" t="str">
        <f>VLOOKUP(D640,'[1]Contacts (2)'!$E$2:$G$54,2)</f>
        <v>Grant Neville</v>
      </c>
      <c r="J640" t="str">
        <f>VLOOKUP(D640,'[1]Contacts (2)'!$E$2:$G$54,3)</f>
        <v>Christchurch</v>
      </c>
    </row>
    <row r="641" spans="1:10" x14ac:dyDescent="0.25">
      <c r="A641" s="1" t="s">
        <v>62</v>
      </c>
      <c r="B641" s="1">
        <v>55640</v>
      </c>
      <c r="C641" s="3">
        <v>44043</v>
      </c>
      <c r="D641" s="1" t="s">
        <v>62</v>
      </c>
      <c r="E641" t="s">
        <v>12</v>
      </c>
      <c r="F641" s="4">
        <v>22.95</v>
      </c>
      <c r="G641">
        <v>50</v>
      </c>
      <c r="H641" s="1">
        <v>6</v>
      </c>
      <c r="I641" t="str">
        <f>VLOOKUP(D641,'[1]Contacts (2)'!$E$2:$G$54,2)</f>
        <v>Bridget Peters</v>
      </c>
      <c r="J641" t="str">
        <f>VLOOKUP(D641,'[1]Contacts (2)'!$E$2:$G$54,3)</f>
        <v>Hamilton</v>
      </c>
    </row>
    <row r="642" spans="1:10" x14ac:dyDescent="0.25">
      <c r="A642" s="1" t="s">
        <v>49</v>
      </c>
      <c r="B642" s="1">
        <v>55641</v>
      </c>
      <c r="C642" s="3">
        <v>44043</v>
      </c>
      <c r="D642" s="1" t="s">
        <v>49</v>
      </c>
      <c r="E642" t="s">
        <v>12</v>
      </c>
      <c r="F642" s="4">
        <v>22.95</v>
      </c>
      <c r="G642">
        <v>20</v>
      </c>
      <c r="H642" s="1">
        <v>6</v>
      </c>
      <c r="I642" t="str">
        <f>VLOOKUP(D642,'[1]Contacts (2)'!$E$2:$G$54,2)</f>
        <v>Alice Grace</v>
      </c>
      <c r="J642" t="str">
        <f>VLOOKUP(D642,'[1]Contacts (2)'!$E$2:$G$54,3)</f>
        <v>Christchurch</v>
      </c>
    </row>
    <row r="643" spans="1:10" x14ac:dyDescent="0.25">
      <c r="A643" s="1" t="s">
        <v>33</v>
      </c>
      <c r="B643" s="1">
        <v>55642</v>
      </c>
      <c r="C643" s="3">
        <v>44044</v>
      </c>
      <c r="D643" s="1" t="s">
        <v>33</v>
      </c>
      <c r="E643" t="s">
        <v>10</v>
      </c>
      <c r="F643" s="4">
        <v>37.5</v>
      </c>
      <c r="G643">
        <v>100</v>
      </c>
      <c r="H643" s="1">
        <v>8</v>
      </c>
      <c r="I643" t="str">
        <f>VLOOKUP(D643,'[1]Contacts (2)'!$E$2:$G$54,2)</f>
        <v>Bridget Jones</v>
      </c>
      <c r="J643" t="str">
        <f>VLOOKUP(D643,'[1]Contacts (2)'!$E$2:$G$54,3)</f>
        <v>Wellington</v>
      </c>
    </row>
    <row r="644" spans="1:10" x14ac:dyDescent="0.25">
      <c r="A644" s="1" t="s">
        <v>21</v>
      </c>
      <c r="B644" s="1">
        <v>55643</v>
      </c>
      <c r="C644" s="3">
        <v>44044</v>
      </c>
      <c r="D644" s="1" t="s">
        <v>21</v>
      </c>
      <c r="E644" t="s">
        <v>10</v>
      </c>
      <c r="F644" s="4">
        <v>37.5</v>
      </c>
      <c r="G644">
        <v>50</v>
      </c>
      <c r="H644" s="1">
        <v>8</v>
      </c>
      <c r="I644" t="str">
        <f>VLOOKUP(D644,'[1]Contacts (2)'!$E$2:$G$54,2)</f>
        <v>Grant Oliver</v>
      </c>
      <c r="J644" t="str">
        <f>VLOOKUP(D644,'[1]Contacts (2)'!$E$2:$G$54,3)</f>
        <v>Auckland</v>
      </c>
    </row>
    <row r="645" spans="1:10" x14ac:dyDescent="0.25">
      <c r="A645" s="1" t="s">
        <v>56</v>
      </c>
      <c r="B645" s="1">
        <v>55644</v>
      </c>
      <c r="C645" s="3">
        <v>44044</v>
      </c>
      <c r="D645" s="1" t="s">
        <v>56</v>
      </c>
      <c r="E645" t="s">
        <v>30</v>
      </c>
      <c r="F645" s="4">
        <v>19.95</v>
      </c>
      <c r="G645">
        <v>100</v>
      </c>
      <c r="H645" s="1">
        <v>4</v>
      </c>
      <c r="I645" t="str">
        <f>VLOOKUP(D645,'[1]Contacts (2)'!$E$2:$G$54,2)</f>
        <v>Grant Fisher</v>
      </c>
      <c r="J645" t="str">
        <f>VLOOKUP(D645,'[1]Contacts (2)'!$E$2:$G$54,3)</f>
        <v>Hamilton</v>
      </c>
    </row>
    <row r="646" spans="1:10" x14ac:dyDescent="0.25">
      <c r="A646" s="1" t="s">
        <v>43</v>
      </c>
      <c r="B646" s="1">
        <v>55645</v>
      </c>
      <c r="C646" s="3">
        <v>44044</v>
      </c>
      <c r="D646" s="1" t="s">
        <v>43</v>
      </c>
      <c r="E646" t="s">
        <v>10</v>
      </c>
      <c r="F646" s="4">
        <v>37.5</v>
      </c>
      <c r="G646">
        <v>10</v>
      </c>
      <c r="H646" s="1">
        <v>9</v>
      </c>
      <c r="I646" t="str">
        <f>VLOOKUP(D646,'[1]Contacts (2)'!$E$2:$G$54,2)</f>
        <v>Alice Davis</v>
      </c>
      <c r="J646" t="str">
        <f>VLOOKUP(D646,'[1]Contacts (2)'!$E$2:$G$54,3)</f>
        <v>Dunedin</v>
      </c>
    </row>
    <row r="647" spans="1:10" x14ac:dyDescent="0.25">
      <c r="A647" s="1" t="s">
        <v>36</v>
      </c>
      <c r="B647" s="1">
        <v>55646</v>
      </c>
      <c r="C647" s="3">
        <v>44044</v>
      </c>
      <c r="D647" s="1" t="s">
        <v>36</v>
      </c>
      <c r="E647" t="s">
        <v>16</v>
      </c>
      <c r="F647" s="4">
        <v>21.5</v>
      </c>
      <c r="G647">
        <v>20</v>
      </c>
      <c r="H647" s="1">
        <v>6</v>
      </c>
      <c r="I647" t="str">
        <f>VLOOKUP(D647,'[1]Contacts (2)'!$E$2:$G$54,2)</f>
        <v>Alice Adams</v>
      </c>
      <c r="J647" t="str">
        <f>VLOOKUP(D647,'[1]Contacts (2)'!$E$2:$G$54,3)</f>
        <v>Dunedin</v>
      </c>
    </row>
    <row r="648" spans="1:10" x14ac:dyDescent="0.25">
      <c r="A648" s="1" t="s">
        <v>35</v>
      </c>
      <c r="B648" s="1">
        <v>55647</v>
      </c>
      <c r="C648" s="3">
        <v>44044</v>
      </c>
      <c r="D648" s="1" t="s">
        <v>35</v>
      </c>
      <c r="E648" t="s">
        <v>12</v>
      </c>
      <c r="F648" s="4">
        <v>22.95</v>
      </c>
      <c r="G648">
        <v>50</v>
      </c>
      <c r="H648" s="1">
        <v>7</v>
      </c>
      <c r="I648" t="str">
        <f>VLOOKUP(D648,'[1]Contacts (2)'!$E$2:$G$54,2)</f>
        <v>Alice Henry</v>
      </c>
      <c r="J648" t="str">
        <f>VLOOKUP(D648,'[1]Contacts (2)'!$E$2:$G$54,3)</f>
        <v>Invercargill</v>
      </c>
    </row>
    <row r="649" spans="1:10" x14ac:dyDescent="0.25">
      <c r="A649" s="1" t="s">
        <v>52</v>
      </c>
      <c r="B649" s="1">
        <v>55648</v>
      </c>
      <c r="C649" s="3">
        <v>44045</v>
      </c>
      <c r="D649" s="1" t="s">
        <v>52</v>
      </c>
      <c r="E649" t="s">
        <v>10</v>
      </c>
      <c r="F649" s="4">
        <v>37.5</v>
      </c>
      <c r="G649">
        <v>20</v>
      </c>
      <c r="H649" s="1">
        <v>12</v>
      </c>
      <c r="I649" t="str">
        <f>VLOOKUP(D649,'[1]Contacts (2)'!$E$2:$G$54,2)</f>
        <v>Bridget Oliver</v>
      </c>
      <c r="J649" t="str">
        <f>VLOOKUP(D649,'[1]Contacts (2)'!$E$2:$G$54,3)</f>
        <v>Dunedin</v>
      </c>
    </row>
    <row r="650" spans="1:10" x14ac:dyDescent="0.25">
      <c r="A650" s="1" t="s">
        <v>54</v>
      </c>
      <c r="B650" s="1">
        <v>55649</v>
      </c>
      <c r="C650" s="3">
        <v>44045</v>
      </c>
      <c r="D650" s="1" t="s">
        <v>54</v>
      </c>
      <c r="E650" t="s">
        <v>12</v>
      </c>
      <c r="F650" s="4">
        <v>22.95</v>
      </c>
      <c r="G650">
        <v>50</v>
      </c>
      <c r="H650" s="1">
        <v>7</v>
      </c>
      <c r="I650" t="str">
        <f>VLOOKUP(D650,'[1]Contacts (2)'!$E$2:$G$54,2)</f>
        <v>John Fisher</v>
      </c>
      <c r="J650" t="str">
        <f>VLOOKUP(D650,'[1]Contacts (2)'!$E$2:$G$54,3)</f>
        <v>Christchurch</v>
      </c>
    </row>
    <row r="651" spans="1:10" x14ac:dyDescent="0.25">
      <c r="A651" s="1" t="s">
        <v>24</v>
      </c>
      <c r="B651" s="1">
        <v>55650</v>
      </c>
      <c r="C651" s="3">
        <v>44045</v>
      </c>
      <c r="D651" s="1" t="s">
        <v>24</v>
      </c>
      <c r="E651" t="s">
        <v>16</v>
      </c>
      <c r="F651" s="4">
        <v>21.5</v>
      </c>
      <c r="G651">
        <v>50</v>
      </c>
      <c r="H651" s="1">
        <v>12</v>
      </c>
      <c r="I651" t="str">
        <f>VLOOKUP(D651,'[1]Contacts (2)'!$E$2:$G$54,2)</f>
        <v>John Adams</v>
      </c>
      <c r="J651" t="str">
        <f>VLOOKUP(D651,'[1]Contacts (2)'!$E$2:$G$54,3)</f>
        <v>Dunedin</v>
      </c>
    </row>
    <row r="652" spans="1:10" x14ac:dyDescent="0.25">
      <c r="A652" s="1" t="s">
        <v>48</v>
      </c>
      <c r="B652" s="1">
        <v>55651</v>
      </c>
      <c r="C652" s="3">
        <v>44045</v>
      </c>
      <c r="D652" s="1" t="s">
        <v>48</v>
      </c>
      <c r="E652" t="s">
        <v>16</v>
      </c>
      <c r="F652" s="4">
        <v>21.5</v>
      </c>
      <c r="G652">
        <v>100</v>
      </c>
      <c r="H652" s="1">
        <v>5</v>
      </c>
      <c r="I652" t="str">
        <f>VLOOKUP(D652,'[1]Contacts (2)'!$E$2:$G$54,2)</f>
        <v>Bridget Henry</v>
      </c>
      <c r="J652" t="str">
        <f>VLOOKUP(D652,'[1]Contacts (2)'!$E$2:$G$54,3)</f>
        <v>Hamilton</v>
      </c>
    </row>
    <row r="653" spans="1:10" x14ac:dyDescent="0.25">
      <c r="A653" s="1" t="s">
        <v>13</v>
      </c>
      <c r="B653" s="1">
        <v>55652</v>
      </c>
      <c r="C653" s="3">
        <v>44045</v>
      </c>
      <c r="D653" s="1" t="s">
        <v>13</v>
      </c>
      <c r="E653" t="s">
        <v>12</v>
      </c>
      <c r="F653" s="4">
        <v>22.95</v>
      </c>
      <c r="G653">
        <v>25</v>
      </c>
      <c r="H653" s="1">
        <v>6</v>
      </c>
      <c r="I653" t="str">
        <f>VLOOKUP(D653,'[1]Contacts (2)'!$E$2:$G$54,2)</f>
        <v>John Cox</v>
      </c>
      <c r="J653" t="str">
        <f>VLOOKUP(D653,'[1]Contacts (2)'!$E$2:$G$54,3)</f>
        <v>Hamilton</v>
      </c>
    </row>
    <row r="654" spans="1:10" x14ac:dyDescent="0.25">
      <c r="A654" s="1" t="s">
        <v>23</v>
      </c>
      <c r="B654" s="1">
        <v>55653</v>
      </c>
      <c r="C654" s="3">
        <v>44045</v>
      </c>
      <c r="D654" s="1" t="s">
        <v>23</v>
      </c>
      <c r="E654" t="s">
        <v>16</v>
      </c>
      <c r="F654" s="4">
        <v>21.5</v>
      </c>
      <c r="G654">
        <v>20</v>
      </c>
      <c r="H654" s="1">
        <v>6</v>
      </c>
      <c r="I654" t="str">
        <f>VLOOKUP(D654,'[1]Contacts (2)'!$E$2:$G$54,2)</f>
        <v>Bridget Bryant</v>
      </c>
      <c r="J654" t="str">
        <f>VLOOKUP(D654,'[1]Contacts (2)'!$E$2:$G$54,3)</f>
        <v>Palmerston North</v>
      </c>
    </row>
    <row r="655" spans="1:10" x14ac:dyDescent="0.25">
      <c r="A655" s="1" t="s">
        <v>49</v>
      </c>
      <c r="B655" s="1">
        <v>55654</v>
      </c>
      <c r="C655" s="3">
        <v>44046</v>
      </c>
      <c r="D655" s="1" t="s">
        <v>49</v>
      </c>
      <c r="E655" t="s">
        <v>30</v>
      </c>
      <c r="F655" s="4">
        <v>19.95</v>
      </c>
      <c r="G655">
        <v>10</v>
      </c>
      <c r="H655" s="1">
        <v>4</v>
      </c>
      <c r="I655" t="str">
        <f>VLOOKUP(D655,'[1]Contacts (2)'!$E$2:$G$54,2)</f>
        <v>Alice Grace</v>
      </c>
      <c r="J655" t="str">
        <f>VLOOKUP(D655,'[1]Contacts (2)'!$E$2:$G$54,3)</f>
        <v>Christchurch</v>
      </c>
    </row>
    <row r="656" spans="1:10" x14ac:dyDescent="0.25">
      <c r="A656" s="1" t="s">
        <v>47</v>
      </c>
      <c r="B656" s="1">
        <v>55655</v>
      </c>
      <c r="C656" s="3">
        <v>44046</v>
      </c>
      <c r="D656" s="1" t="s">
        <v>47</v>
      </c>
      <c r="E656" t="s">
        <v>12</v>
      </c>
      <c r="F656" s="4">
        <v>22.95</v>
      </c>
      <c r="G656">
        <v>10</v>
      </c>
      <c r="H656" s="1">
        <v>10</v>
      </c>
      <c r="I656" t="str">
        <f>VLOOKUP(D656,'[1]Contacts (2)'!$E$2:$G$54,2)</f>
        <v>John Grace</v>
      </c>
      <c r="J656" t="str">
        <f>VLOOKUP(D656,'[1]Contacts (2)'!$E$2:$G$54,3)</f>
        <v>Invercargill</v>
      </c>
    </row>
    <row r="657" spans="1:10" x14ac:dyDescent="0.25">
      <c r="A657" s="1" t="s">
        <v>23</v>
      </c>
      <c r="B657" s="1">
        <v>55656</v>
      </c>
      <c r="C657" s="3">
        <v>44046</v>
      </c>
      <c r="D657" s="1" t="s">
        <v>23</v>
      </c>
      <c r="E657" t="s">
        <v>10</v>
      </c>
      <c r="F657" s="4">
        <v>37.5</v>
      </c>
      <c r="G657">
        <v>10</v>
      </c>
      <c r="H657" s="1">
        <v>9</v>
      </c>
      <c r="I657" t="str">
        <f>VLOOKUP(D657,'[1]Contacts (2)'!$E$2:$G$54,2)</f>
        <v>Bridget Bryant</v>
      </c>
      <c r="J657" t="str">
        <f>VLOOKUP(D657,'[1]Contacts (2)'!$E$2:$G$54,3)</f>
        <v>Palmerston North</v>
      </c>
    </row>
    <row r="658" spans="1:10" x14ac:dyDescent="0.25">
      <c r="A658" s="1" t="s">
        <v>23</v>
      </c>
      <c r="B658" s="1">
        <v>55657</v>
      </c>
      <c r="C658" s="3">
        <v>44046</v>
      </c>
      <c r="D658" s="1" t="s">
        <v>23</v>
      </c>
      <c r="E658" t="s">
        <v>12</v>
      </c>
      <c r="F658" s="4">
        <v>22.95</v>
      </c>
      <c r="G658">
        <v>50</v>
      </c>
      <c r="H658" s="1">
        <v>9</v>
      </c>
      <c r="I658" t="str">
        <f>VLOOKUP(D658,'[1]Contacts (2)'!$E$2:$G$54,2)</f>
        <v>Bridget Bryant</v>
      </c>
      <c r="J658" t="str">
        <f>VLOOKUP(D658,'[1]Contacts (2)'!$E$2:$G$54,3)</f>
        <v>Palmerston North</v>
      </c>
    </row>
    <row r="659" spans="1:10" x14ac:dyDescent="0.25">
      <c r="A659" s="1" t="s">
        <v>31</v>
      </c>
      <c r="B659" s="1">
        <v>55658</v>
      </c>
      <c r="C659" s="3">
        <v>44046</v>
      </c>
      <c r="D659" s="1" t="s">
        <v>31</v>
      </c>
      <c r="E659" t="s">
        <v>20</v>
      </c>
      <c r="F659" s="4">
        <v>29.95</v>
      </c>
      <c r="G659">
        <v>50</v>
      </c>
      <c r="H659" s="1">
        <v>7</v>
      </c>
      <c r="I659" t="str">
        <f>VLOOKUP(D659,'[1]Contacts (2)'!$E$2:$G$54,2)</f>
        <v>Grant Adams</v>
      </c>
      <c r="J659" t="str">
        <f>VLOOKUP(D659,'[1]Contacts (2)'!$E$2:$G$54,3)</f>
        <v>Palmerston North</v>
      </c>
    </row>
    <row r="660" spans="1:10" x14ac:dyDescent="0.25">
      <c r="A660" s="1" t="s">
        <v>47</v>
      </c>
      <c r="B660" s="1">
        <v>55659</v>
      </c>
      <c r="C660" s="3">
        <v>44046</v>
      </c>
      <c r="D660" s="1" t="s">
        <v>47</v>
      </c>
      <c r="E660" t="s">
        <v>20</v>
      </c>
      <c r="F660" s="4">
        <v>29.95</v>
      </c>
      <c r="G660">
        <v>25</v>
      </c>
      <c r="H660" s="1">
        <v>11</v>
      </c>
      <c r="I660" t="str">
        <f>VLOOKUP(D660,'[1]Contacts (2)'!$E$2:$G$54,2)</f>
        <v>John Grace</v>
      </c>
      <c r="J660" t="str">
        <f>VLOOKUP(D660,'[1]Contacts (2)'!$E$2:$G$54,3)</f>
        <v>Invercargill</v>
      </c>
    </row>
    <row r="661" spans="1:10" x14ac:dyDescent="0.25">
      <c r="A661" s="1" t="s">
        <v>65</v>
      </c>
      <c r="B661" s="1">
        <v>55660</v>
      </c>
      <c r="C661" s="3">
        <v>44047</v>
      </c>
      <c r="D661" s="1" t="s">
        <v>65</v>
      </c>
      <c r="E661" t="s">
        <v>16</v>
      </c>
      <c r="F661" s="4">
        <v>21.5</v>
      </c>
      <c r="G661">
        <v>20</v>
      </c>
      <c r="H661" s="1">
        <v>5</v>
      </c>
      <c r="I661" t="str">
        <f>VLOOKUP(D661,'[1]Contacts (2)'!$E$2:$G$54,2)</f>
        <v>Alice Evans</v>
      </c>
      <c r="J661" t="str">
        <f>VLOOKUP(D661,'[1]Contacts (2)'!$E$2:$G$54,3)</f>
        <v>Invercargill</v>
      </c>
    </row>
    <row r="662" spans="1:10" x14ac:dyDescent="0.25">
      <c r="A662" s="1" t="s">
        <v>41</v>
      </c>
      <c r="B662" s="1">
        <v>55661</v>
      </c>
      <c r="C662" s="3">
        <v>44047</v>
      </c>
      <c r="D662" s="1" t="s">
        <v>41</v>
      </c>
      <c r="E662" t="s">
        <v>30</v>
      </c>
      <c r="F662" s="4">
        <v>19.95</v>
      </c>
      <c r="G662">
        <v>10</v>
      </c>
      <c r="H662" s="1">
        <v>4</v>
      </c>
      <c r="I662" t="str">
        <f>VLOOKUP(D662,'[1]Contacts (2)'!$E$2:$G$54,2)</f>
        <v>Alice Cox</v>
      </c>
      <c r="J662" t="str">
        <f>VLOOKUP(D662,'[1]Contacts (2)'!$E$2:$G$54,3)</f>
        <v>Invercargill</v>
      </c>
    </row>
    <row r="663" spans="1:10" x14ac:dyDescent="0.25">
      <c r="A663" s="1" t="s">
        <v>11</v>
      </c>
      <c r="B663" s="1">
        <v>55662</v>
      </c>
      <c r="C663" s="3">
        <v>44047</v>
      </c>
      <c r="D663" s="1" t="s">
        <v>11</v>
      </c>
      <c r="E663" t="s">
        <v>10</v>
      </c>
      <c r="F663" s="4">
        <v>37.5</v>
      </c>
      <c r="G663">
        <v>50</v>
      </c>
      <c r="H663" s="1">
        <v>9</v>
      </c>
      <c r="I663" t="str">
        <f>VLOOKUP(D663,'[1]Contacts (2)'!$E$2:$G$54,2)</f>
        <v>Alice Bryant</v>
      </c>
      <c r="J663" t="str">
        <f>VLOOKUP(D663,'[1]Contacts (2)'!$E$2:$G$54,3)</f>
        <v>Hamilton</v>
      </c>
    </row>
    <row r="664" spans="1:10" x14ac:dyDescent="0.25">
      <c r="A664" s="1" t="s">
        <v>42</v>
      </c>
      <c r="B664" s="1">
        <v>55663</v>
      </c>
      <c r="C664" s="3">
        <v>44047</v>
      </c>
      <c r="D664" s="1" t="s">
        <v>42</v>
      </c>
      <c r="E664" t="s">
        <v>12</v>
      </c>
      <c r="F664" s="4">
        <v>22.95</v>
      </c>
      <c r="G664">
        <v>100</v>
      </c>
      <c r="H664" s="1">
        <v>7</v>
      </c>
      <c r="I664" t="str">
        <f>VLOOKUP(D664,'[1]Contacts (2)'!$E$2:$G$54,2)</f>
        <v>Grant Lucky</v>
      </c>
      <c r="J664" t="str">
        <f>VLOOKUP(D664,'[1]Contacts (2)'!$E$2:$G$54,3)</f>
        <v>Christchurch</v>
      </c>
    </row>
    <row r="665" spans="1:10" x14ac:dyDescent="0.25">
      <c r="A665" s="1" t="s">
        <v>55</v>
      </c>
      <c r="B665" s="1">
        <v>55664</v>
      </c>
      <c r="C665" s="3">
        <v>44047</v>
      </c>
      <c r="D665" s="1" t="s">
        <v>55</v>
      </c>
      <c r="E665" t="s">
        <v>30</v>
      </c>
      <c r="F665" s="4">
        <v>19.95</v>
      </c>
      <c r="G665">
        <v>10</v>
      </c>
      <c r="H665" s="1">
        <v>5</v>
      </c>
      <c r="I665" t="str">
        <f>VLOOKUP(D665,'[1]Contacts (2)'!$E$2:$G$54,2)</f>
        <v>Bridget Munro</v>
      </c>
      <c r="J665" t="str">
        <f>VLOOKUP(D665,'[1]Contacts (2)'!$E$2:$G$54,3)</f>
        <v>Christchurch</v>
      </c>
    </row>
    <row r="666" spans="1:10" x14ac:dyDescent="0.25">
      <c r="A666" s="1" t="s">
        <v>35</v>
      </c>
      <c r="B666" s="1">
        <v>55665</v>
      </c>
      <c r="C666" s="3">
        <v>44047</v>
      </c>
      <c r="D666" s="1" t="s">
        <v>35</v>
      </c>
      <c r="E666" t="s">
        <v>12</v>
      </c>
      <c r="F666" s="4">
        <v>22.95</v>
      </c>
      <c r="G666">
        <v>20</v>
      </c>
      <c r="H666" s="1">
        <v>6</v>
      </c>
      <c r="I666" t="str">
        <f>VLOOKUP(D666,'[1]Contacts (2)'!$E$2:$G$54,2)</f>
        <v>Alice Henry</v>
      </c>
      <c r="J666" t="str">
        <f>VLOOKUP(D666,'[1]Contacts (2)'!$E$2:$G$54,3)</f>
        <v>Invercargill</v>
      </c>
    </row>
    <row r="667" spans="1:10" x14ac:dyDescent="0.25">
      <c r="A667" s="1" t="s">
        <v>19</v>
      </c>
      <c r="B667" s="1">
        <v>55666</v>
      </c>
      <c r="C667" s="3">
        <v>44048</v>
      </c>
      <c r="D667" s="1" t="s">
        <v>19</v>
      </c>
      <c r="E667" t="s">
        <v>12</v>
      </c>
      <c r="F667" s="4">
        <v>22.95</v>
      </c>
      <c r="G667">
        <v>50</v>
      </c>
      <c r="H667" s="1">
        <v>7</v>
      </c>
      <c r="I667" t="str">
        <f>VLOOKUP(D667,'[1]Contacts (2)'!$E$2:$G$54,2)</f>
        <v>Grant Davis</v>
      </c>
      <c r="J667" t="str">
        <f>VLOOKUP(D667,'[1]Contacts (2)'!$E$2:$G$54,3)</f>
        <v>Wellington</v>
      </c>
    </row>
    <row r="668" spans="1:10" x14ac:dyDescent="0.25">
      <c r="A668" s="1" t="s">
        <v>36</v>
      </c>
      <c r="B668" s="1">
        <v>55667</v>
      </c>
      <c r="C668" s="3">
        <v>44048</v>
      </c>
      <c r="D668" s="1" t="s">
        <v>36</v>
      </c>
      <c r="E668" t="s">
        <v>12</v>
      </c>
      <c r="F668" s="4">
        <v>22.95</v>
      </c>
      <c r="G668">
        <v>100</v>
      </c>
      <c r="H668" s="1">
        <v>7</v>
      </c>
      <c r="I668" t="str">
        <f>VLOOKUP(D668,'[1]Contacts (2)'!$E$2:$G$54,2)</f>
        <v>Alice Adams</v>
      </c>
      <c r="J668" t="str">
        <f>VLOOKUP(D668,'[1]Contacts (2)'!$E$2:$G$54,3)</f>
        <v>Dunedin</v>
      </c>
    </row>
    <row r="669" spans="1:10" x14ac:dyDescent="0.25">
      <c r="A669" s="1" t="s">
        <v>47</v>
      </c>
      <c r="B669" s="1">
        <v>55668</v>
      </c>
      <c r="C669" s="3">
        <v>44048</v>
      </c>
      <c r="D669" s="1" t="s">
        <v>47</v>
      </c>
      <c r="E669" t="s">
        <v>30</v>
      </c>
      <c r="F669" s="4">
        <v>19.95</v>
      </c>
      <c r="G669">
        <v>25</v>
      </c>
      <c r="H669" s="1">
        <v>5</v>
      </c>
      <c r="I669" t="str">
        <f>VLOOKUP(D669,'[1]Contacts (2)'!$E$2:$G$54,2)</f>
        <v>John Grace</v>
      </c>
      <c r="J669" t="str">
        <f>VLOOKUP(D669,'[1]Contacts (2)'!$E$2:$G$54,3)</f>
        <v>Invercargill</v>
      </c>
    </row>
    <row r="670" spans="1:10" x14ac:dyDescent="0.25">
      <c r="A670" s="1" t="s">
        <v>21</v>
      </c>
      <c r="B670" s="1">
        <v>55669</v>
      </c>
      <c r="C670" s="3">
        <v>44048</v>
      </c>
      <c r="D670" s="1" t="s">
        <v>21</v>
      </c>
      <c r="E670" t="s">
        <v>30</v>
      </c>
      <c r="F670" s="4">
        <v>19.95</v>
      </c>
      <c r="G670">
        <v>25</v>
      </c>
      <c r="H670" s="1">
        <v>5</v>
      </c>
      <c r="I670" t="str">
        <f>VLOOKUP(D670,'[1]Contacts (2)'!$E$2:$G$54,2)</f>
        <v>Grant Oliver</v>
      </c>
      <c r="J670" t="str">
        <f>VLOOKUP(D670,'[1]Contacts (2)'!$E$2:$G$54,3)</f>
        <v>Auckland</v>
      </c>
    </row>
    <row r="671" spans="1:10" x14ac:dyDescent="0.25">
      <c r="A671" s="1" t="s">
        <v>63</v>
      </c>
      <c r="B671" s="1">
        <v>55670</v>
      </c>
      <c r="C671" s="3">
        <v>44048</v>
      </c>
      <c r="D671" s="1" t="s">
        <v>63</v>
      </c>
      <c r="E671" t="s">
        <v>20</v>
      </c>
      <c r="F671" s="4">
        <v>29.95</v>
      </c>
      <c r="G671">
        <v>100</v>
      </c>
      <c r="H671" s="1">
        <v>8</v>
      </c>
      <c r="I671" t="str">
        <f>VLOOKUP(D671,'[1]Contacts (2)'!$E$2:$G$54,2)</f>
        <v>Bridget Davis</v>
      </c>
      <c r="J671" t="str">
        <f>VLOOKUP(D671,'[1]Contacts (2)'!$E$2:$G$54,3)</f>
        <v>Dunedin</v>
      </c>
    </row>
    <row r="672" spans="1:10" x14ac:dyDescent="0.25">
      <c r="A672" s="1" t="s">
        <v>31</v>
      </c>
      <c r="B672" s="1">
        <v>55671</v>
      </c>
      <c r="C672" s="3">
        <v>44049</v>
      </c>
      <c r="D672" s="1" t="s">
        <v>31</v>
      </c>
      <c r="E672" t="s">
        <v>10</v>
      </c>
      <c r="F672" s="4">
        <v>37.5</v>
      </c>
      <c r="G672">
        <v>50</v>
      </c>
      <c r="H672" s="1">
        <v>8</v>
      </c>
      <c r="I672" t="str">
        <f>VLOOKUP(D672,'[1]Contacts (2)'!$E$2:$G$54,2)</f>
        <v>Grant Adams</v>
      </c>
      <c r="J672" t="str">
        <f>VLOOKUP(D672,'[1]Contacts (2)'!$E$2:$G$54,3)</f>
        <v>Palmerston North</v>
      </c>
    </row>
    <row r="673" spans="1:10" x14ac:dyDescent="0.25">
      <c r="A673" s="1" t="s">
        <v>59</v>
      </c>
      <c r="B673" s="1">
        <v>55672</v>
      </c>
      <c r="C673" s="3">
        <v>44049</v>
      </c>
      <c r="D673" s="1" t="s">
        <v>59</v>
      </c>
      <c r="E673" t="s">
        <v>10</v>
      </c>
      <c r="F673" s="4">
        <v>37.5</v>
      </c>
      <c r="G673">
        <v>25</v>
      </c>
      <c r="H673" s="1">
        <v>9</v>
      </c>
      <c r="I673" t="str">
        <f>VLOOKUP(D673,'[1]Contacts (2)'!$E$2:$G$54,2)</f>
        <v>Alice Isaacs</v>
      </c>
      <c r="J673" t="str">
        <f>VLOOKUP(D673,'[1]Contacts (2)'!$E$2:$G$54,3)</f>
        <v>Hamilton</v>
      </c>
    </row>
    <row r="674" spans="1:10" x14ac:dyDescent="0.25">
      <c r="A674" s="1" t="s">
        <v>35</v>
      </c>
      <c r="B674" s="1">
        <v>55673</v>
      </c>
      <c r="C674" s="3">
        <v>44049</v>
      </c>
      <c r="D674" s="1" t="s">
        <v>35</v>
      </c>
      <c r="E674" t="s">
        <v>16</v>
      </c>
      <c r="F674" s="4">
        <v>21.5</v>
      </c>
      <c r="G674">
        <v>50</v>
      </c>
      <c r="H674" s="1">
        <v>8</v>
      </c>
      <c r="I674" t="str">
        <f>VLOOKUP(D674,'[1]Contacts (2)'!$E$2:$G$54,2)</f>
        <v>Alice Henry</v>
      </c>
      <c r="J674" t="str">
        <f>VLOOKUP(D674,'[1]Contacts (2)'!$E$2:$G$54,3)</f>
        <v>Invercargill</v>
      </c>
    </row>
    <row r="675" spans="1:10" x14ac:dyDescent="0.25">
      <c r="A675" s="1" t="s">
        <v>60</v>
      </c>
      <c r="B675" s="1">
        <v>55674</v>
      </c>
      <c r="C675" s="3">
        <v>44049</v>
      </c>
      <c r="D675" s="1" t="s">
        <v>60</v>
      </c>
      <c r="E675" t="s">
        <v>30</v>
      </c>
      <c r="F675" s="4">
        <v>19.95</v>
      </c>
      <c r="G675">
        <v>25</v>
      </c>
      <c r="H675" s="1">
        <v>4</v>
      </c>
      <c r="I675" t="str">
        <f>VLOOKUP(D675,'[1]Contacts (2)'!$E$2:$G$54,2)</f>
        <v>Grant Isaacs</v>
      </c>
      <c r="J675" t="str">
        <f>VLOOKUP(D675,'[1]Contacts (2)'!$E$2:$G$54,3)</f>
        <v>Hamilton</v>
      </c>
    </row>
    <row r="676" spans="1:10" x14ac:dyDescent="0.25">
      <c r="A676" s="1" t="s">
        <v>18</v>
      </c>
      <c r="B676" s="1">
        <v>55675</v>
      </c>
      <c r="C676" s="3">
        <v>44049</v>
      </c>
      <c r="D676" s="1" t="s">
        <v>18</v>
      </c>
      <c r="E676" t="s">
        <v>12</v>
      </c>
      <c r="F676" s="4">
        <v>22.95</v>
      </c>
      <c r="G676">
        <v>25</v>
      </c>
      <c r="H676" s="1">
        <v>7</v>
      </c>
      <c r="I676" t="str">
        <f>VLOOKUP(D676,'[1]Contacts (2)'!$E$2:$G$54,2)</f>
        <v>Bridget Isaacs</v>
      </c>
      <c r="J676" t="str">
        <f>VLOOKUP(D676,'[1]Contacts (2)'!$E$2:$G$54,3)</f>
        <v>Christchurch</v>
      </c>
    </row>
    <row r="677" spans="1:10" x14ac:dyDescent="0.25">
      <c r="A677" s="1" t="s">
        <v>60</v>
      </c>
      <c r="B677" s="1">
        <v>55676</v>
      </c>
      <c r="C677" s="3">
        <v>44049</v>
      </c>
      <c r="D677" s="1" t="s">
        <v>60</v>
      </c>
      <c r="E677" t="s">
        <v>30</v>
      </c>
      <c r="F677" s="4">
        <v>19.95</v>
      </c>
      <c r="G677">
        <v>20</v>
      </c>
      <c r="H677" s="1">
        <v>7</v>
      </c>
      <c r="I677" t="str">
        <f>VLOOKUP(D677,'[1]Contacts (2)'!$E$2:$G$54,2)</f>
        <v>Grant Isaacs</v>
      </c>
      <c r="J677" t="str">
        <f>VLOOKUP(D677,'[1]Contacts (2)'!$E$2:$G$54,3)</f>
        <v>Hamilton</v>
      </c>
    </row>
    <row r="678" spans="1:10" x14ac:dyDescent="0.25">
      <c r="A678" s="1" t="s">
        <v>19</v>
      </c>
      <c r="B678" s="1">
        <v>55677</v>
      </c>
      <c r="C678" s="3">
        <v>44050</v>
      </c>
      <c r="D678" s="1" t="s">
        <v>19</v>
      </c>
      <c r="E678" t="s">
        <v>12</v>
      </c>
      <c r="F678" s="4">
        <v>22.95</v>
      </c>
      <c r="G678">
        <v>100</v>
      </c>
      <c r="H678" s="1">
        <v>9</v>
      </c>
      <c r="I678" t="str">
        <f>VLOOKUP(D678,'[1]Contacts (2)'!$E$2:$G$54,2)</f>
        <v>Grant Davis</v>
      </c>
      <c r="J678" t="str">
        <f>VLOOKUP(D678,'[1]Contacts (2)'!$E$2:$G$54,3)</f>
        <v>Wellington</v>
      </c>
    </row>
    <row r="679" spans="1:10" x14ac:dyDescent="0.25">
      <c r="A679" s="1" t="s">
        <v>49</v>
      </c>
      <c r="B679" s="1">
        <v>55678</v>
      </c>
      <c r="C679" s="3">
        <v>44050</v>
      </c>
      <c r="D679" s="1" t="s">
        <v>49</v>
      </c>
      <c r="E679" t="s">
        <v>20</v>
      </c>
      <c r="F679" s="4">
        <v>29.95</v>
      </c>
      <c r="G679">
        <v>10</v>
      </c>
      <c r="H679" s="1">
        <v>8</v>
      </c>
      <c r="I679" t="str">
        <f>VLOOKUP(D679,'[1]Contacts (2)'!$E$2:$G$54,2)</f>
        <v>Alice Grace</v>
      </c>
      <c r="J679" t="str">
        <f>VLOOKUP(D679,'[1]Contacts (2)'!$E$2:$G$54,3)</f>
        <v>Christchurch</v>
      </c>
    </row>
    <row r="680" spans="1:10" x14ac:dyDescent="0.25">
      <c r="A680" s="1" t="s">
        <v>18</v>
      </c>
      <c r="B680" s="1">
        <v>55679</v>
      </c>
      <c r="C680" s="3">
        <v>44050</v>
      </c>
      <c r="D680" s="1" t="s">
        <v>18</v>
      </c>
      <c r="E680" t="s">
        <v>30</v>
      </c>
      <c r="F680" s="4">
        <v>19.95</v>
      </c>
      <c r="G680">
        <v>100</v>
      </c>
      <c r="H680" s="1">
        <v>5</v>
      </c>
      <c r="I680" t="str">
        <f>VLOOKUP(D680,'[1]Contacts (2)'!$E$2:$G$54,2)</f>
        <v>Bridget Isaacs</v>
      </c>
      <c r="J680" t="str">
        <f>VLOOKUP(D680,'[1]Contacts (2)'!$E$2:$G$54,3)</f>
        <v>Christchurch</v>
      </c>
    </row>
    <row r="681" spans="1:10" x14ac:dyDescent="0.25">
      <c r="A681" s="1" t="s">
        <v>18</v>
      </c>
      <c r="B681" s="1">
        <v>55680</v>
      </c>
      <c r="C681" s="3">
        <v>44050</v>
      </c>
      <c r="D681" s="1" t="s">
        <v>18</v>
      </c>
      <c r="E681" t="s">
        <v>16</v>
      </c>
      <c r="F681" s="4">
        <v>21.5</v>
      </c>
      <c r="G681">
        <v>100</v>
      </c>
      <c r="H681" s="1">
        <v>6</v>
      </c>
      <c r="I681" t="str">
        <f>VLOOKUP(D681,'[1]Contacts (2)'!$E$2:$G$54,2)</f>
        <v>Bridget Isaacs</v>
      </c>
      <c r="J681" t="str">
        <f>VLOOKUP(D681,'[1]Contacts (2)'!$E$2:$G$54,3)</f>
        <v>Christchurch</v>
      </c>
    </row>
    <row r="682" spans="1:10" x14ac:dyDescent="0.25">
      <c r="A682" s="1" t="s">
        <v>34</v>
      </c>
      <c r="B682" s="1">
        <v>55681</v>
      </c>
      <c r="C682" s="3">
        <v>44050</v>
      </c>
      <c r="D682" s="1" t="s">
        <v>34</v>
      </c>
      <c r="E682" t="s">
        <v>10</v>
      </c>
      <c r="F682" s="4">
        <v>37.5</v>
      </c>
      <c r="G682">
        <v>25</v>
      </c>
      <c r="H682" s="1">
        <v>8</v>
      </c>
      <c r="I682" t="str">
        <f>VLOOKUP(D682,'[1]Contacts (2)'!$E$2:$G$54,2)</f>
        <v>John Bryant</v>
      </c>
      <c r="J682" t="str">
        <f>VLOOKUP(D682,'[1]Contacts (2)'!$E$2:$G$54,3)</f>
        <v>Dunedin</v>
      </c>
    </row>
    <row r="683" spans="1:10" x14ac:dyDescent="0.25">
      <c r="A683" s="1" t="s">
        <v>34</v>
      </c>
      <c r="B683" s="1">
        <v>55682</v>
      </c>
      <c r="C683" s="3">
        <v>44051</v>
      </c>
      <c r="D683" s="1" t="s">
        <v>34</v>
      </c>
      <c r="E683" t="s">
        <v>20</v>
      </c>
      <c r="F683" s="4">
        <v>29.95</v>
      </c>
      <c r="G683">
        <v>50</v>
      </c>
      <c r="H683" s="1">
        <v>7</v>
      </c>
      <c r="I683" t="str">
        <f>VLOOKUP(D683,'[1]Contacts (2)'!$E$2:$G$54,2)</f>
        <v>John Bryant</v>
      </c>
      <c r="J683" t="str">
        <f>VLOOKUP(D683,'[1]Contacts (2)'!$E$2:$G$54,3)</f>
        <v>Dunedin</v>
      </c>
    </row>
    <row r="684" spans="1:10" x14ac:dyDescent="0.25">
      <c r="A684" s="1" t="s">
        <v>48</v>
      </c>
      <c r="B684" s="1">
        <v>55683</v>
      </c>
      <c r="C684" s="3">
        <v>44051</v>
      </c>
      <c r="D684" s="1" t="s">
        <v>48</v>
      </c>
      <c r="E684" t="s">
        <v>16</v>
      </c>
      <c r="F684" s="4">
        <v>21.5</v>
      </c>
      <c r="G684">
        <v>25</v>
      </c>
      <c r="H684" s="1">
        <v>5</v>
      </c>
      <c r="I684" t="str">
        <f>VLOOKUP(D684,'[1]Contacts (2)'!$E$2:$G$54,2)</f>
        <v>Bridget Henry</v>
      </c>
      <c r="J684" t="str">
        <f>VLOOKUP(D684,'[1]Contacts (2)'!$E$2:$G$54,3)</f>
        <v>Hamilton</v>
      </c>
    </row>
    <row r="685" spans="1:10" x14ac:dyDescent="0.25">
      <c r="A685" s="1" t="s">
        <v>54</v>
      </c>
      <c r="B685" s="1">
        <v>55684</v>
      </c>
      <c r="C685" s="3">
        <v>44051</v>
      </c>
      <c r="D685" s="1" t="s">
        <v>54</v>
      </c>
      <c r="E685" t="s">
        <v>10</v>
      </c>
      <c r="F685" s="4">
        <v>37.5</v>
      </c>
      <c r="G685">
        <v>25</v>
      </c>
      <c r="H685" s="1">
        <v>10</v>
      </c>
      <c r="I685" t="str">
        <f>VLOOKUP(D685,'[1]Contacts (2)'!$E$2:$G$54,2)</f>
        <v>John Fisher</v>
      </c>
      <c r="J685" t="str">
        <f>VLOOKUP(D685,'[1]Contacts (2)'!$E$2:$G$54,3)</f>
        <v>Christchurch</v>
      </c>
    </row>
    <row r="686" spans="1:10" x14ac:dyDescent="0.25">
      <c r="A686" s="1" t="s">
        <v>22</v>
      </c>
      <c r="B686" s="1">
        <v>55685</v>
      </c>
      <c r="C686" s="3">
        <v>44051</v>
      </c>
      <c r="D686" s="1" t="s">
        <v>22</v>
      </c>
      <c r="E686" t="s">
        <v>16</v>
      </c>
      <c r="F686" s="4">
        <v>21.5</v>
      </c>
      <c r="G686">
        <v>20</v>
      </c>
      <c r="H686" s="1">
        <v>5</v>
      </c>
      <c r="I686" t="str">
        <f>VLOOKUP(D686,'[1]Contacts (2)'!$E$2:$G$54,2)</f>
        <v>Grant Neville</v>
      </c>
      <c r="J686" t="str">
        <f>VLOOKUP(D686,'[1]Contacts (2)'!$E$2:$G$54,3)</f>
        <v>Christchurch</v>
      </c>
    </row>
    <row r="687" spans="1:10" x14ac:dyDescent="0.25">
      <c r="A687" s="1" t="s">
        <v>49</v>
      </c>
      <c r="B687" s="1">
        <v>55686</v>
      </c>
      <c r="C687" s="3">
        <v>44051</v>
      </c>
      <c r="D687" s="1" t="s">
        <v>49</v>
      </c>
      <c r="E687" t="s">
        <v>20</v>
      </c>
      <c r="F687" s="4">
        <v>29.95</v>
      </c>
      <c r="G687">
        <v>25</v>
      </c>
      <c r="H687" s="1">
        <v>8</v>
      </c>
      <c r="I687" t="str">
        <f>VLOOKUP(D687,'[1]Contacts (2)'!$E$2:$G$54,2)</f>
        <v>Alice Grace</v>
      </c>
      <c r="J687" t="str">
        <f>VLOOKUP(D687,'[1]Contacts (2)'!$E$2:$G$54,3)</f>
        <v>Christchurch</v>
      </c>
    </row>
    <row r="688" spans="1:10" x14ac:dyDescent="0.25">
      <c r="A688" s="1" t="s">
        <v>33</v>
      </c>
      <c r="B688" s="1">
        <v>55687</v>
      </c>
      <c r="C688" s="3">
        <v>44051</v>
      </c>
      <c r="D688" s="1" t="s">
        <v>33</v>
      </c>
      <c r="E688" t="s">
        <v>10</v>
      </c>
      <c r="F688" s="4">
        <v>37.5</v>
      </c>
      <c r="G688">
        <v>25</v>
      </c>
      <c r="H688" s="1">
        <v>8</v>
      </c>
      <c r="I688" t="str">
        <f>VLOOKUP(D688,'[1]Contacts (2)'!$E$2:$G$54,2)</f>
        <v>Bridget Jones</v>
      </c>
      <c r="J688" t="str">
        <f>VLOOKUP(D688,'[1]Contacts (2)'!$E$2:$G$54,3)</f>
        <v>Wellington</v>
      </c>
    </row>
    <row r="689" spans="1:10" x14ac:dyDescent="0.25">
      <c r="A689" s="1" t="s">
        <v>44</v>
      </c>
      <c r="B689" s="1">
        <v>55688</v>
      </c>
      <c r="C689" s="3">
        <v>44052</v>
      </c>
      <c r="D689" s="1" t="s">
        <v>44</v>
      </c>
      <c r="E689" t="s">
        <v>20</v>
      </c>
      <c r="F689" s="4">
        <v>29.95</v>
      </c>
      <c r="G689">
        <v>50</v>
      </c>
      <c r="H689" s="1">
        <v>7</v>
      </c>
      <c r="I689" t="str">
        <f>VLOOKUP(D689,'[1]Contacts (2)'!$E$2:$G$54,2)</f>
        <v>Grant Evans</v>
      </c>
      <c r="J689" t="str">
        <f>VLOOKUP(D689,'[1]Contacts (2)'!$E$2:$G$54,3)</f>
        <v>Dunedin</v>
      </c>
    </row>
    <row r="690" spans="1:10" x14ac:dyDescent="0.25">
      <c r="A690" s="1" t="s">
        <v>64</v>
      </c>
      <c r="B690" s="1">
        <v>55689</v>
      </c>
      <c r="C690" s="3">
        <v>44052</v>
      </c>
      <c r="D690" s="1" t="s">
        <v>64</v>
      </c>
      <c r="E690" t="s">
        <v>30</v>
      </c>
      <c r="F690" s="4">
        <v>19.95</v>
      </c>
      <c r="G690">
        <v>10</v>
      </c>
      <c r="H690" s="1">
        <v>4</v>
      </c>
      <c r="I690" t="str">
        <f>VLOOKUP(D690,'[1]Contacts (2)'!$E$2:$G$54,2)</f>
        <v>Alice Fisher</v>
      </c>
      <c r="J690" t="str">
        <f>VLOOKUP(D690,'[1]Contacts (2)'!$E$2:$G$54,3)</f>
        <v>Christchurch</v>
      </c>
    </row>
    <row r="691" spans="1:10" x14ac:dyDescent="0.25">
      <c r="A691" s="1" t="s">
        <v>24</v>
      </c>
      <c r="B691" s="1">
        <v>55690</v>
      </c>
      <c r="C691" s="3">
        <v>44052</v>
      </c>
      <c r="D691" s="1" t="s">
        <v>24</v>
      </c>
      <c r="E691" t="s">
        <v>20</v>
      </c>
      <c r="F691" s="4">
        <v>29.95</v>
      </c>
      <c r="G691">
        <v>50</v>
      </c>
      <c r="H691" s="1">
        <v>8</v>
      </c>
      <c r="I691" t="str">
        <f>VLOOKUP(D691,'[1]Contacts (2)'!$E$2:$G$54,2)</f>
        <v>John Adams</v>
      </c>
      <c r="J691" t="str">
        <f>VLOOKUP(D691,'[1]Contacts (2)'!$E$2:$G$54,3)</f>
        <v>Dunedin</v>
      </c>
    </row>
    <row r="692" spans="1:10" x14ac:dyDescent="0.25">
      <c r="A692" s="1" t="s">
        <v>19</v>
      </c>
      <c r="B692" s="1">
        <v>55691</v>
      </c>
      <c r="C692" s="3">
        <v>44052</v>
      </c>
      <c r="D692" s="1" t="s">
        <v>19</v>
      </c>
      <c r="E692" t="s">
        <v>16</v>
      </c>
      <c r="F692" s="4">
        <v>21.5</v>
      </c>
      <c r="G692">
        <v>25</v>
      </c>
      <c r="H692" s="1">
        <v>6</v>
      </c>
      <c r="I692" t="str">
        <f>VLOOKUP(D692,'[1]Contacts (2)'!$E$2:$G$54,2)</f>
        <v>Grant Davis</v>
      </c>
      <c r="J692" t="str">
        <f>VLOOKUP(D692,'[1]Contacts (2)'!$E$2:$G$54,3)</f>
        <v>Wellington</v>
      </c>
    </row>
    <row r="693" spans="1:10" x14ac:dyDescent="0.25">
      <c r="A693" s="1" t="s">
        <v>63</v>
      </c>
      <c r="B693" s="1">
        <v>55692</v>
      </c>
      <c r="C693" s="3">
        <v>44052</v>
      </c>
      <c r="D693" s="1" t="s">
        <v>63</v>
      </c>
      <c r="E693" t="s">
        <v>10</v>
      </c>
      <c r="F693" s="4">
        <v>37.5</v>
      </c>
      <c r="G693">
        <v>50</v>
      </c>
      <c r="H693" s="1">
        <v>10</v>
      </c>
      <c r="I693" t="str">
        <f>VLOOKUP(D693,'[1]Contacts (2)'!$E$2:$G$54,2)</f>
        <v>Bridget Davis</v>
      </c>
      <c r="J693" t="str">
        <f>VLOOKUP(D693,'[1]Contacts (2)'!$E$2:$G$54,3)</f>
        <v>Dunedin</v>
      </c>
    </row>
    <row r="694" spans="1:10" x14ac:dyDescent="0.25">
      <c r="A694" s="1" t="s">
        <v>60</v>
      </c>
      <c r="B694" s="1">
        <v>55693</v>
      </c>
      <c r="C694" s="3">
        <v>44052</v>
      </c>
      <c r="D694" s="1" t="s">
        <v>60</v>
      </c>
      <c r="E694" t="s">
        <v>30</v>
      </c>
      <c r="F694" s="4">
        <v>19.95</v>
      </c>
      <c r="G694">
        <v>25</v>
      </c>
      <c r="H694" s="1">
        <v>3</v>
      </c>
      <c r="I694" t="str">
        <f>VLOOKUP(D694,'[1]Contacts (2)'!$E$2:$G$54,2)</f>
        <v>Grant Isaacs</v>
      </c>
      <c r="J694" t="str">
        <f>VLOOKUP(D694,'[1]Contacts (2)'!$E$2:$G$54,3)</f>
        <v>Hamilton</v>
      </c>
    </row>
    <row r="695" spans="1:10" x14ac:dyDescent="0.25">
      <c r="A695" s="1" t="s">
        <v>19</v>
      </c>
      <c r="B695" s="1">
        <v>55694</v>
      </c>
      <c r="C695" s="3">
        <v>44053</v>
      </c>
      <c r="D695" s="1" t="s">
        <v>19</v>
      </c>
      <c r="E695" t="s">
        <v>16</v>
      </c>
      <c r="F695" s="4">
        <v>21.5</v>
      </c>
      <c r="G695">
        <v>50</v>
      </c>
      <c r="H695" s="1">
        <v>5</v>
      </c>
      <c r="I695" t="str">
        <f>VLOOKUP(D695,'[1]Contacts (2)'!$E$2:$G$54,2)</f>
        <v>Grant Davis</v>
      </c>
      <c r="J695" t="str">
        <f>VLOOKUP(D695,'[1]Contacts (2)'!$E$2:$G$54,3)</f>
        <v>Wellington</v>
      </c>
    </row>
    <row r="696" spans="1:10" x14ac:dyDescent="0.25">
      <c r="A696" s="1" t="s">
        <v>35</v>
      </c>
      <c r="B696" s="1">
        <v>55695</v>
      </c>
      <c r="C696" s="3">
        <v>44053</v>
      </c>
      <c r="D696" s="1" t="s">
        <v>35</v>
      </c>
      <c r="E696" t="s">
        <v>20</v>
      </c>
      <c r="F696" s="4">
        <v>29.95</v>
      </c>
      <c r="G696">
        <v>50</v>
      </c>
      <c r="H696" s="1">
        <v>7</v>
      </c>
      <c r="I696" t="str">
        <f>VLOOKUP(D696,'[1]Contacts (2)'!$E$2:$G$54,2)</f>
        <v>Alice Henry</v>
      </c>
      <c r="J696" t="str">
        <f>VLOOKUP(D696,'[1]Contacts (2)'!$E$2:$G$54,3)</f>
        <v>Invercargill</v>
      </c>
    </row>
    <row r="697" spans="1:10" x14ac:dyDescent="0.25">
      <c r="A697" s="1" t="s">
        <v>58</v>
      </c>
      <c r="B697" s="1">
        <v>55696</v>
      </c>
      <c r="C697" s="3">
        <v>44053</v>
      </c>
      <c r="D697" s="1" t="s">
        <v>58</v>
      </c>
      <c r="E697" t="s">
        <v>10</v>
      </c>
      <c r="F697" s="4">
        <v>37.5</v>
      </c>
      <c r="G697">
        <v>100</v>
      </c>
      <c r="H697" s="1">
        <v>10</v>
      </c>
      <c r="I697" t="str">
        <f>VLOOKUP(D697,'[1]Contacts (2)'!$E$2:$G$54,2)</f>
        <v>Grant Cox</v>
      </c>
      <c r="J697" t="str">
        <f>VLOOKUP(D697,'[1]Contacts (2)'!$E$2:$G$54,3)</f>
        <v>Wellington</v>
      </c>
    </row>
    <row r="698" spans="1:10" x14ac:dyDescent="0.25">
      <c r="A698" s="1" t="s">
        <v>18</v>
      </c>
      <c r="B698" s="1">
        <v>55697</v>
      </c>
      <c r="C698" s="3">
        <v>44053</v>
      </c>
      <c r="D698" s="1" t="s">
        <v>18</v>
      </c>
      <c r="E698" t="s">
        <v>12</v>
      </c>
      <c r="F698" s="4">
        <v>22.95</v>
      </c>
      <c r="G698">
        <v>20</v>
      </c>
      <c r="H698" s="1">
        <v>6</v>
      </c>
      <c r="I698" t="str">
        <f>VLOOKUP(D698,'[1]Contacts (2)'!$E$2:$G$54,2)</f>
        <v>Bridget Isaacs</v>
      </c>
      <c r="J698" t="str">
        <f>VLOOKUP(D698,'[1]Contacts (2)'!$E$2:$G$54,3)</f>
        <v>Christchurch</v>
      </c>
    </row>
    <row r="699" spans="1:10" x14ac:dyDescent="0.25">
      <c r="A699" s="1" t="s">
        <v>18</v>
      </c>
      <c r="B699" s="1">
        <v>55698</v>
      </c>
      <c r="C699" s="3">
        <v>44053</v>
      </c>
      <c r="D699" s="1" t="s">
        <v>18</v>
      </c>
      <c r="E699" t="s">
        <v>10</v>
      </c>
      <c r="F699" s="4">
        <v>37.5</v>
      </c>
      <c r="G699">
        <v>10</v>
      </c>
      <c r="H699" s="1">
        <v>9</v>
      </c>
      <c r="I699" t="str">
        <f>VLOOKUP(D699,'[1]Contacts (2)'!$E$2:$G$54,2)</f>
        <v>Bridget Isaacs</v>
      </c>
      <c r="J699" t="str">
        <f>VLOOKUP(D699,'[1]Contacts (2)'!$E$2:$G$54,3)</f>
        <v>Christchurch</v>
      </c>
    </row>
    <row r="700" spans="1:10" x14ac:dyDescent="0.25">
      <c r="A700" s="1" t="s">
        <v>13</v>
      </c>
      <c r="B700" s="1">
        <v>55699</v>
      </c>
      <c r="C700" s="3">
        <v>44053</v>
      </c>
      <c r="D700" s="1" t="s">
        <v>13</v>
      </c>
      <c r="E700" t="s">
        <v>16</v>
      </c>
      <c r="F700" s="4">
        <v>21.5</v>
      </c>
      <c r="G700">
        <v>20</v>
      </c>
      <c r="H700" s="1">
        <v>5</v>
      </c>
      <c r="I700" t="str">
        <f>VLOOKUP(D700,'[1]Contacts (2)'!$E$2:$G$54,2)</f>
        <v>John Cox</v>
      </c>
      <c r="J700" t="str">
        <f>VLOOKUP(D700,'[1]Contacts (2)'!$E$2:$G$54,3)</f>
        <v>Hamilton</v>
      </c>
    </row>
    <row r="701" spans="1:10" x14ac:dyDescent="0.25">
      <c r="A701" s="1" t="s">
        <v>36</v>
      </c>
      <c r="B701" s="1">
        <v>55700</v>
      </c>
      <c r="C701" s="3">
        <v>44054</v>
      </c>
      <c r="D701" s="1" t="s">
        <v>36</v>
      </c>
      <c r="E701" t="s">
        <v>20</v>
      </c>
      <c r="F701" s="4">
        <v>29.95</v>
      </c>
      <c r="G701">
        <v>25</v>
      </c>
      <c r="H701" s="1">
        <v>11</v>
      </c>
      <c r="I701" t="str">
        <f>VLOOKUP(D701,'[1]Contacts (2)'!$E$2:$G$54,2)</f>
        <v>Alice Adams</v>
      </c>
      <c r="J701" t="str">
        <f>VLOOKUP(D701,'[1]Contacts (2)'!$E$2:$G$54,3)</f>
        <v>Dunedin</v>
      </c>
    </row>
    <row r="702" spans="1:10" x14ac:dyDescent="0.25">
      <c r="A702" s="1" t="s">
        <v>39</v>
      </c>
      <c r="B702" s="1">
        <v>55701</v>
      </c>
      <c r="C702" s="3">
        <v>44054</v>
      </c>
      <c r="D702" s="1" t="s">
        <v>39</v>
      </c>
      <c r="E702" t="s">
        <v>12</v>
      </c>
      <c r="F702" s="4">
        <v>22.95</v>
      </c>
      <c r="G702">
        <v>20</v>
      </c>
      <c r="H702" s="1">
        <v>6</v>
      </c>
      <c r="I702" t="str">
        <f>VLOOKUP(D702,'[1]Contacts (2)'!$E$2:$G$54,2)</f>
        <v>Grant Bryant</v>
      </c>
      <c r="J702" t="str">
        <f>VLOOKUP(D702,'[1]Contacts (2)'!$E$2:$G$54,3)</f>
        <v>Hamilton</v>
      </c>
    </row>
    <row r="703" spans="1:10" x14ac:dyDescent="0.25">
      <c r="A703" s="1" t="s">
        <v>40</v>
      </c>
      <c r="B703" s="1">
        <v>55702</v>
      </c>
      <c r="C703" s="3">
        <v>44054</v>
      </c>
      <c r="D703" s="1" t="s">
        <v>40</v>
      </c>
      <c r="E703" t="s">
        <v>12</v>
      </c>
      <c r="F703" s="4">
        <v>22.95</v>
      </c>
      <c r="G703">
        <v>10</v>
      </c>
      <c r="H703" s="1">
        <v>7</v>
      </c>
      <c r="I703" t="str">
        <f>VLOOKUP(D703,'[1]Contacts (2)'!$E$2:$G$54,2)</f>
        <v>Grant Grace</v>
      </c>
      <c r="J703" t="str">
        <f>VLOOKUP(D703,'[1]Contacts (2)'!$E$2:$G$54,3)</f>
        <v>Christchurch</v>
      </c>
    </row>
    <row r="704" spans="1:10" x14ac:dyDescent="0.25">
      <c r="A704" s="1" t="s">
        <v>44</v>
      </c>
      <c r="B704" s="1">
        <v>55703</v>
      </c>
      <c r="C704" s="3">
        <v>44054</v>
      </c>
      <c r="D704" s="1" t="s">
        <v>44</v>
      </c>
      <c r="E704" t="s">
        <v>30</v>
      </c>
      <c r="F704" s="4">
        <v>19.95</v>
      </c>
      <c r="G704">
        <v>100</v>
      </c>
      <c r="H704" s="1">
        <v>5</v>
      </c>
      <c r="I704" t="str">
        <f>VLOOKUP(D704,'[1]Contacts (2)'!$E$2:$G$54,2)</f>
        <v>Grant Evans</v>
      </c>
      <c r="J704" t="str">
        <f>VLOOKUP(D704,'[1]Contacts (2)'!$E$2:$G$54,3)</f>
        <v>Dunedin</v>
      </c>
    </row>
    <row r="705" spans="1:10" x14ac:dyDescent="0.25">
      <c r="A705" s="1" t="s">
        <v>23</v>
      </c>
      <c r="B705" s="1">
        <v>55704</v>
      </c>
      <c r="C705" s="3">
        <v>44054</v>
      </c>
      <c r="D705" s="1" t="s">
        <v>23</v>
      </c>
      <c r="E705" t="s">
        <v>30</v>
      </c>
      <c r="F705" s="4">
        <v>19.95</v>
      </c>
      <c r="G705">
        <v>10</v>
      </c>
      <c r="H705" s="1">
        <v>4</v>
      </c>
      <c r="I705" t="str">
        <f>VLOOKUP(D705,'[1]Contacts (2)'!$E$2:$G$54,2)</f>
        <v>Bridget Bryant</v>
      </c>
      <c r="J705" t="str">
        <f>VLOOKUP(D705,'[1]Contacts (2)'!$E$2:$G$54,3)</f>
        <v>Palmerston North</v>
      </c>
    </row>
    <row r="706" spans="1:10" x14ac:dyDescent="0.25">
      <c r="A706" s="1" t="s">
        <v>40</v>
      </c>
      <c r="B706" s="1">
        <v>55705</v>
      </c>
      <c r="C706" s="3">
        <v>44054</v>
      </c>
      <c r="D706" s="1" t="s">
        <v>40</v>
      </c>
      <c r="E706" t="s">
        <v>12</v>
      </c>
      <c r="F706" s="4">
        <v>22.95</v>
      </c>
      <c r="G706">
        <v>25</v>
      </c>
      <c r="H706" s="1">
        <v>7</v>
      </c>
      <c r="I706" t="str">
        <f>VLOOKUP(D706,'[1]Contacts (2)'!$E$2:$G$54,2)</f>
        <v>Grant Grace</v>
      </c>
      <c r="J706" t="str">
        <f>VLOOKUP(D706,'[1]Contacts (2)'!$E$2:$G$54,3)</f>
        <v>Christchurch</v>
      </c>
    </row>
    <row r="707" spans="1:10" x14ac:dyDescent="0.25">
      <c r="A707" s="1" t="s">
        <v>33</v>
      </c>
      <c r="B707" s="1">
        <v>55706</v>
      </c>
      <c r="C707" s="3">
        <v>44055</v>
      </c>
      <c r="D707" s="1" t="s">
        <v>33</v>
      </c>
      <c r="E707" t="s">
        <v>12</v>
      </c>
      <c r="F707" s="4">
        <v>22.95</v>
      </c>
      <c r="G707">
        <v>50</v>
      </c>
      <c r="H707" s="1">
        <v>7</v>
      </c>
      <c r="I707" t="str">
        <f>VLOOKUP(D707,'[1]Contacts (2)'!$E$2:$G$54,2)</f>
        <v>Bridget Jones</v>
      </c>
      <c r="J707" t="str">
        <f>VLOOKUP(D707,'[1]Contacts (2)'!$E$2:$G$54,3)</f>
        <v>Wellington</v>
      </c>
    </row>
    <row r="708" spans="1:10" x14ac:dyDescent="0.25">
      <c r="A708" s="1" t="s">
        <v>64</v>
      </c>
      <c r="B708" s="1">
        <v>55707</v>
      </c>
      <c r="C708" s="3">
        <v>44055</v>
      </c>
      <c r="D708" s="1" t="s">
        <v>64</v>
      </c>
      <c r="E708" t="s">
        <v>20</v>
      </c>
      <c r="F708" s="4">
        <v>29.95</v>
      </c>
      <c r="G708">
        <v>25</v>
      </c>
      <c r="H708" s="1">
        <v>8</v>
      </c>
      <c r="I708" t="str">
        <f>VLOOKUP(D708,'[1]Contacts (2)'!$E$2:$G$54,2)</f>
        <v>Alice Fisher</v>
      </c>
      <c r="J708" t="str">
        <f>VLOOKUP(D708,'[1]Contacts (2)'!$E$2:$G$54,3)</f>
        <v>Christchurch</v>
      </c>
    </row>
    <row r="709" spans="1:10" x14ac:dyDescent="0.25">
      <c r="A709" s="1" t="s">
        <v>21</v>
      </c>
      <c r="B709" s="1">
        <v>55708</v>
      </c>
      <c r="C709" s="3">
        <v>44055</v>
      </c>
      <c r="D709" s="1" t="s">
        <v>21</v>
      </c>
      <c r="E709" t="s">
        <v>10</v>
      </c>
      <c r="F709" s="4">
        <v>37.5</v>
      </c>
      <c r="G709">
        <v>25</v>
      </c>
      <c r="H709" s="1">
        <v>8</v>
      </c>
      <c r="I709" t="str">
        <f>VLOOKUP(D709,'[1]Contacts (2)'!$E$2:$G$54,2)</f>
        <v>Grant Oliver</v>
      </c>
      <c r="J709" t="str">
        <f>VLOOKUP(D709,'[1]Contacts (2)'!$E$2:$G$54,3)</f>
        <v>Auckland</v>
      </c>
    </row>
    <row r="710" spans="1:10" x14ac:dyDescent="0.25">
      <c r="A710" s="1" t="s">
        <v>50</v>
      </c>
      <c r="B710" s="1">
        <v>55709</v>
      </c>
      <c r="C710" s="3">
        <v>44055</v>
      </c>
      <c r="D710" s="1" t="s">
        <v>50</v>
      </c>
      <c r="E710" t="s">
        <v>30</v>
      </c>
      <c r="F710" s="4">
        <v>19.95</v>
      </c>
      <c r="G710">
        <v>50</v>
      </c>
      <c r="H710" s="1">
        <v>5</v>
      </c>
      <c r="I710" t="str">
        <f>VLOOKUP(D710,'[1]Contacts (2)'!$E$2:$G$54,2)</f>
        <v>Bridget Neville</v>
      </c>
      <c r="J710" t="str">
        <f>VLOOKUP(D710,'[1]Contacts (2)'!$E$2:$G$54,3)</f>
        <v>Christchurch</v>
      </c>
    </row>
    <row r="711" spans="1:10" x14ac:dyDescent="0.25">
      <c r="A711" s="1" t="s">
        <v>52</v>
      </c>
      <c r="B711" s="1">
        <v>55710</v>
      </c>
      <c r="C711" s="3">
        <v>44055</v>
      </c>
      <c r="D711" s="1" t="s">
        <v>52</v>
      </c>
      <c r="E711" t="s">
        <v>20</v>
      </c>
      <c r="F711" s="4">
        <v>29.95</v>
      </c>
      <c r="G711">
        <v>50</v>
      </c>
      <c r="H711" s="1">
        <v>8</v>
      </c>
      <c r="I711" t="str">
        <f>VLOOKUP(D711,'[1]Contacts (2)'!$E$2:$G$54,2)</f>
        <v>Bridget Oliver</v>
      </c>
      <c r="J711" t="str">
        <f>VLOOKUP(D711,'[1]Contacts (2)'!$E$2:$G$54,3)</f>
        <v>Dunedin</v>
      </c>
    </row>
    <row r="712" spans="1:10" x14ac:dyDescent="0.25">
      <c r="A712" s="1" t="s">
        <v>46</v>
      </c>
      <c r="B712" s="1">
        <v>55711</v>
      </c>
      <c r="C712" s="3">
        <v>44055</v>
      </c>
      <c r="D712" s="1" t="s">
        <v>46</v>
      </c>
      <c r="E712" t="s">
        <v>10</v>
      </c>
      <c r="F712" s="4">
        <v>37.5</v>
      </c>
      <c r="G712">
        <v>20</v>
      </c>
      <c r="H712" s="1">
        <v>9</v>
      </c>
      <c r="I712" t="str">
        <f>VLOOKUP(D712,'[1]Contacts (2)'!$E$2:$G$54,2)</f>
        <v>Grant Kelly</v>
      </c>
      <c r="J712" t="str">
        <f>VLOOKUP(D712,'[1]Contacts (2)'!$E$2:$G$54,3)</f>
        <v>Hamilton</v>
      </c>
    </row>
    <row r="713" spans="1:10" x14ac:dyDescent="0.25">
      <c r="A713" s="1" t="s">
        <v>53</v>
      </c>
      <c r="B713" s="1">
        <v>55712</v>
      </c>
      <c r="C713" s="3">
        <v>44056</v>
      </c>
      <c r="D713" s="1" t="s">
        <v>53</v>
      </c>
      <c r="E713" t="s">
        <v>30</v>
      </c>
      <c r="F713" s="4">
        <v>19.95</v>
      </c>
      <c r="G713">
        <v>20</v>
      </c>
      <c r="H713" s="1">
        <v>5</v>
      </c>
      <c r="I713" t="str">
        <f>VLOOKUP(D713,'[1]Contacts (2)'!$E$2:$G$54,2)</f>
        <v>Bridget Fisher</v>
      </c>
      <c r="J713" t="str">
        <f>VLOOKUP(D713,'[1]Contacts (2)'!$E$2:$G$54,3)</f>
        <v>Christchurch</v>
      </c>
    </row>
    <row r="714" spans="1:10" x14ac:dyDescent="0.25">
      <c r="A714" s="1" t="s">
        <v>27</v>
      </c>
      <c r="B714" s="1">
        <v>55713</v>
      </c>
      <c r="C714" s="3">
        <v>44056</v>
      </c>
      <c r="D714" s="1" t="s">
        <v>27</v>
      </c>
      <c r="E714" t="s">
        <v>30</v>
      </c>
      <c r="F714" s="4">
        <v>19.95</v>
      </c>
      <c r="G714">
        <v>10</v>
      </c>
      <c r="H714" s="1">
        <v>5</v>
      </c>
      <c r="I714" t="str">
        <f>VLOOKUP(D714,'[1]Contacts (2)'!$E$2:$G$54,2)</f>
        <v>John Isaacs</v>
      </c>
      <c r="J714" t="str">
        <f>VLOOKUP(D714,'[1]Contacts (2)'!$E$2:$G$54,3)</f>
        <v>Auckland</v>
      </c>
    </row>
    <row r="715" spans="1:10" x14ac:dyDescent="0.25">
      <c r="A715" s="1" t="s">
        <v>43</v>
      </c>
      <c r="B715" s="1">
        <v>55714</v>
      </c>
      <c r="C715" s="3">
        <v>44056</v>
      </c>
      <c r="D715" s="1" t="s">
        <v>43</v>
      </c>
      <c r="E715" t="s">
        <v>10</v>
      </c>
      <c r="F715" s="4">
        <v>37.5</v>
      </c>
      <c r="G715">
        <v>20</v>
      </c>
      <c r="H715" s="1">
        <v>8</v>
      </c>
      <c r="I715" t="str">
        <f>VLOOKUP(D715,'[1]Contacts (2)'!$E$2:$G$54,2)</f>
        <v>Alice Davis</v>
      </c>
      <c r="J715" t="str">
        <f>VLOOKUP(D715,'[1]Contacts (2)'!$E$2:$G$54,3)</f>
        <v>Dunedin</v>
      </c>
    </row>
    <row r="716" spans="1:10" x14ac:dyDescent="0.25">
      <c r="A716" s="1" t="s">
        <v>17</v>
      </c>
      <c r="B716" s="1">
        <v>55715</v>
      </c>
      <c r="C716" s="3">
        <v>44056</v>
      </c>
      <c r="D716" s="1" t="s">
        <v>17</v>
      </c>
      <c r="E716" t="s">
        <v>10</v>
      </c>
      <c r="F716" s="4">
        <v>37.5</v>
      </c>
      <c r="G716">
        <v>25</v>
      </c>
      <c r="H716" s="1">
        <v>8</v>
      </c>
      <c r="I716" t="str">
        <f>VLOOKUP(D716,'[1]Contacts (2)'!$E$2:$G$54,2)</f>
        <v>Grant Jones</v>
      </c>
      <c r="J716" t="str">
        <f>VLOOKUP(D716,'[1]Contacts (2)'!$E$2:$G$54,3)</f>
        <v>Hamilton</v>
      </c>
    </row>
    <row r="717" spans="1:10" x14ac:dyDescent="0.25">
      <c r="A717" s="1" t="s">
        <v>28</v>
      </c>
      <c r="B717" s="1">
        <v>55716</v>
      </c>
      <c r="C717" s="3">
        <v>44056</v>
      </c>
      <c r="D717" s="1" t="s">
        <v>28</v>
      </c>
      <c r="E717" t="s">
        <v>16</v>
      </c>
      <c r="F717" s="4">
        <v>21.5</v>
      </c>
      <c r="G717">
        <v>100</v>
      </c>
      <c r="H717" s="1">
        <v>5</v>
      </c>
      <c r="I717" t="str">
        <f>VLOOKUP(D717,'[1]Contacts (2)'!$E$2:$G$54,2)</f>
        <v>John Henry</v>
      </c>
      <c r="J717" t="str">
        <f>VLOOKUP(D717,'[1]Contacts (2)'!$E$2:$G$54,3)</f>
        <v>Wellington</v>
      </c>
    </row>
    <row r="718" spans="1:10" x14ac:dyDescent="0.25">
      <c r="A718" s="1" t="s">
        <v>56</v>
      </c>
      <c r="B718" s="1">
        <v>55717</v>
      </c>
      <c r="C718" s="3">
        <v>44057</v>
      </c>
      <c r="D718" s="1" t="s">
        <v>56</v>
      </c>
      <c r="E718" t="s">
        <v>10</v>
      </c>
      <c r="F718" s="4">
        <v>37.5</v>
      </c>
      <c r="G718">
        <v>20</v>
      </c>
      <c r="H718" s="1">
        <v>10</v>
      </c>
      <c r="I718" t="str">
        <f>VLOOKUP(D718,'[1]Contacts (2)'!$E$2:$G$54,2)</f>
        <v>Grant Fisher</v>
      </c>
      <c r="J718" t="str">
        <f>VLOOKUP(D718,'[1]Contacts (2)'!$E$2:$G$54,3)</f>
        <v>Hamilton</v>
      </c>
    </row>
    <row r="719" spans="1:10" x14ac:dyDescent="0.25">
      <c r="A719" s="1" t="s">
        <v>9</v>
      </c>
      <c r="B719" s="1">
        <v>55718</v>
      </c>
      <c r="C719" s="3">
        <v>44057</v>
      </c>
      <c r="D719" s="1" t="s">
        <v>9</v>
      </c>
      <c r="E719" t="s">
        <v>10</v>
      </c>
      <c r="F719" s="4">
        <v>37.5</v>
      </c>
      <c r="G719">
        <v>50</v>
      </c>
      <c r="H719" s="1">
        <v>8</v>
      </c>
      <c r="I719" t="str">
        <f>VLOOKUP(D719,'[1]Contacts (2)'!$E$2:$G$54,2)</f>
        <v>Bridget Grace</v>
      </c>
      <c r="J719" t="str">
        <f>VLOOKUP(D719,'[1]Contacts (2)'!$E$2:$G$54,3)</f>
        <v>Invercargill</v>
      </c>
    </row>
    <row r="720" spans="1:10" x14ac:dyDescent="0.25">
      <c r="A720" s="1" t="s">
        <v>46</v>
      </c>
      <c r="B720" s="1">
        <v>55719</v>
      </c>
      <c r="C720" s="3">
        <v>44057</v>
      </c>
      <c r="D720" s="1" t="s">
        <v>46</v>
      </c>
      <c r="E720" t="s">
        <v>30</v>
      </c>
      <c r="F720" s="4">
        <v>19.95</v>
      </c>
      <c r="G720">
        <v>25</v>
      </c>
      <c r="H720" s="1">
        <v>4</v>
      </c>
      <c r="I720" t="str">
        <f>VLOOKUP(D720,'[1]Contacts (2)'!$E$2:$G$54,2)</f>
        <v>Grant Kelly</v>
      </c>
      <c r="J720" t="str">
        <f>VLOOKUP(D720,'[1]Contacts (2)'!$E$2:$G$54,3)</f>
        <v>Hamilton</v>
      </c>
    </row>
    <row r="721" spans="1:10" x14ac:dyDescent="0.25">
      <c r="A721" s="1" t="s">
        <v>15</v>
      </c>
      <c r="B721" s="1">
        <v>55720</v>
      </c>
      <c r="C721" s="3">
        <v>44057</v>
      </c>
      <c r="D721" s="1" t="s">
        <v>15</v>
      </c>
      <c r="E721" t="s">
        <v>16</v>
      </c>
      <c r="F721" s="4">
        <v>21.5</v>
      </c>
      <c r="G721">
        <v>25</v>
      </c>
      <c r="H721" s="1">
        <v>5</v>
      </c>
      <c r="I721" t="str">
        <f>VLOOKUP(D721,'[1]Contacts (2)'!$E$2:$G$54,2)</f>
        <v>John Kelly</v>
      </c>
      <c r="J721" t="str">
        <f>VLOOKUP(D721,'[1]Contacts (2)'!$E$2:$G$54,3)</f>
        <v>Invercargill</v>
      </c>
    </row>
    <row r="722" spans="1:10" x14ac:dyDescent="0.25">
      <c r="A722" s="1" t="s">
        <v>44</v>
      </c>
      <c r="B722" s="1">
        <v>55721</v>
      </c>
      <c r="C722" s="3">
        <v>44057</v>
      </c>
      <c r="D722" s="1" t="s">
        <v>44</v>
      </c>
      <c r="E722" t="s">
        <v>10</v>
      </c>
      <c r="F722" s="4">
        <v>37.5</v>
      </c>
      <c r="G722">
        <v>25</v>
      </c>
      <c r="H722" s="1">
        <v>12</v>
      </c>
      <c r="I722" t="str">
        <f>VLOOKUP(D722,'[1]Contacts (2)'!$E$2:$G$54,2)</f>
        <v>Grant Evans</v>
      </c>
      <c r="J722" t="str">
        <f>VLOOKUP(D722,'[1]Contacts (2)'!$E$2:$G$54,3)</f>
        <v>Dunedin</v>
      </c>
    </row>
    <row r="723" spans="1:10" x14ac:dyDescent="0.25">
      <c r="A723" s="1" t="s">
        <v>25</v>
      </c>
      <c r="B723" s="1">
        <v>55722</v>
      </c>
      <c r="C723" s="3">
        <v>44057</v>
      </c>
      <c r="D723" s="1" t="s">
        <v>25</v>
      </c>
      <c r="E723" t="s">
        <v>10</v>
      </c>
      <c r="F723" s="4">
        <v>37.5</v>
      </c>
      <c r="G723">
        <v>25</v>
      </c>
      <c r="H723" s="1">
        <v>8</v>
      </c>
      <c r="I723" t="str">
        <f>VLOOKUP(D723,'[1]Contacts (2)'!$E$2:$G$54,2)</f>
        <v>Bridget Lucky</v>
      </c>
      <c r="J723" t="str">
        <f>VLOOKUP(D723,'[1]Contacts (2)'!$E$2:$G$54,3)</f>
        <v>Invercargill</v>
      </c>
    </row>
    <row r="724" spans="1:10" x14ac:dyDescent="0.25">
      <c r="A724" s="1" t="s">
        <v>21</v>
      </c>
      <c r="B724" s="1">
        <v>55723</v>
      </c>
      <c r="C724" s="3">
        <v>44058</v>
      </c>
      <c r="D724" s="1" t="s">
        <v>21</v>
      </c>
      <c r="E724" t="s">
        <v>12</v>
      </c>
      <c r="F724" s="4">
        <v>22.95</v>
      </c>
      <c r="G724">
        <v>20</v>
      </c>
      <c r="H724" s="1">
        <v>7</v>
      </c>
      <c r="I724" t="str">
        <f>VLOOKUP(D724,'[1]Contacts (2)'!$E$2:$G$54,2)</f>
        <v>Grant Oliver</v>
      </c>
      <c r="J724" t="str">
        <f>VLOOKUP(D724,'[1]Contacts (2)'!$E$2:$G$54,3)</f>
        <v>Auckland</v>
      </c>
    </row>
    <row r="725" spans="1:10" x14ac:dyDescent="0.25">
      <c r="A725" s="1" t="s">
        <v>45</v>
      </c>
      <c r="B725" s="1">
        <v>55724</v>
      </c>
      <c r="C725" s="3">
        <v>44058</v>
      </c>
      <c r="D725" s="1" t="s">
        <v>45</v>
      </c>
      <c r="E725" t="s">
        <v>12</v>
      </c>
      <c r="F725" s="4">
        <v>22.95</v>
      </c>
      <c r="G725">
        <v>20</v>
      </c>
      <c r="H725" s="1">
        <v>10</v>
      </c>
      <c r="I725" t="str">
        <f>VLOOKUP(D725,'[1]Contacts (2)'!$E$2:$G$54,2)</f>
        <v>John Jones</v>
      </c>
      <c r="J725" t="str">
        <f>VLOOKUP(D725,'[1]Contacts (2)'!$E$2:$G$54,3)</f>
        <v>Wellington</v>
      </c>
    </row>
    <row r="726" spans="1:10" x14ac:dyDescent="0.25">
      <c r="A726" s="1" t="s">
        <v>13</v>
      </c>
      <c r="B726" s="1">
        <v>55725</v>
      </c>
      <c r="C726" s="3">
        <v>44058</v>
      </c>
      <c r="D726" s="1" t="s">
        <v>13</v>
      </c>
      <c r="E726" t="s">
        <v>16</v>
      </c>
      <c r="F726" s="4">
        <v>21.5</v>
      </c>
      <c r="G726">
        <v>10</v>
      </c>
      <c r="H726" s="1">
        <v>5</v>
      </c>
      <c r="I726" t="str">
        <f>VLOOKUP(D726,'[1]Contacts (2)'!$E$2:$G$54,2)</f>
        <v>John Cox</v>
      </c>
      <c r="J726" t="str">
        <f>VLOOKUP(D726,'[1]Contacts (2)'!$E$2:$G$54,3)</f>
        <v>Hamilton</v>
      </c>
    </row>
    <row r="727" spans="1:10" x14ac:dyDescent="0.25">
      <c r="A727" s="1" t="s">
        <v>54</v>
      </c>
      <c r="B727" s="1">
        <v>55726</v>
      </c>
      <c r="C727" s="3">
        <v>44058</v>
      </c>
      <c r="D727" s="1" t="s">
        <v>54</v>
      </c>
      <c r="E727" t="s">
        <v>30</v>
      </c>
      <c r="F727" s="4">
        <v>19.95</v>
      </c>
      <c r="G727">
        <v>50</v>
      </c>
      <c r="H727" s="1">
        <v>4</v>
      </c>
      <c r="I727" t="str">
        <f>VLOOKUP(D727,'[1]Contacts (2)'!$E$2:$G$54,2)</f>
        <v>John Fisher</v>
      </c>
      <c r="J727" t="str">
        <f>VLOOKUP(D727,'[1]Contacts (2)'!$E$2:$G$54,3)</f>
        <v>Christchurch</v>
      </c>
    </row>
    <row r="728" spans="1:10" x14ac:dyDescent="0.25">
      <c r="A728" s="1" t="s">
        <v>63</v>
      </c>
      <c r="B728" s="1">
        <v>55727</v>
      </c>
      <c r="C728" s="3">
        <v>44058</v>
      </c>
      <c r="D728" s="1" t="s">
        <v>63</v>
      </c>
      <c r="E728" t="s">
        <v>20</v>
      </c>
      <c r="F728" s="4">
        <v>29.95</v>
      </c>
      <c r="G728">
        <v>25</v>
      </c>
      <c r="H728" s="1">
        <v>8</v>
      </c>
      <c r="I728" t="str">
        <f>VLOOKUP(D728,'[1]Contacts (2)'!$E$2:$G$54,2)</f>
        <v>Bridget Davis</v>
      </c>
      <c r="J728" t="str">
        <f>VLOOKUP(D728,'[1]Contacts (2)'!$E$2:$G$54,3)</f>
        <v>Dunedin</v>
      </c>
    </row>
    <row r="729" spans="1:10" x14ac:dyDescent="0.25">
      <c r="A729" s="1" t="s">
        <v>22</v>
      </c>
      <c r="B729" s="1">
        <v>55728</v>
      </c>
      <c r="C729" s="3">
        <v>44058</v>
      </c>
      <c r="D729" s="1" t="s">
        <v>22</v>
      </c>
      <c r="E729" t="s">
        <v>16</v>
      </c>
      <c r="F729" s="4">
        <v>21.5</v>
      </c>
      <c r="G729">
        <v>50</v>
      </c>
      <c r="H729" s="1">
        <v>6</v>
      </c>
      <c r="I729" t="str">
        <f>VLOOKUP(D729,'[1]Contacts (2)'!$E$2:$G$54,2)</f>
        <v>Grant Neville</v>
      </c>
      <c r="J729" t="str">
        <f>VLOOKUP(D729,'[1]Contacts (2)'!$E$2:$G$54,3)</f>
        <v>Christchurch</v>
      </c>
    </row>
    <row r="730" spans="1:10" x14ac:dyDescent="0.25">
      <c r="A730" s="1" t="s">
        <v>62</v>
      </c>
      <c r="B730" s="1">
        <v>55729</v>
      </c>
      <c r="C730" s="3">
        <v>44059</v>
      </c>
      <c r="D730" s="1" t="s">
        <v>62</v>
      </c>
      <c r="E730" t="s">
        <v>10</v>
      </c>
      <c r="F730" s="4">
        <v>37.5</v>
      </c>
      <c r="G730">
        <v>10</v>
      </c>
      <c r="H730" s="1">
        <v>10</v>
      </c>
      <c r="I730" t="str">
        <f>VLOOKUP(D730,'[1]Contacts (2)'!$E$2:$G$54,2)</f>
        <v>Bridget Peters</v>
      </c>
      <c r="J730" t="str">
        <f>VLOOKUP(D730,'[1]Contacts (2)'!$E$2:$G$54,3)</f>
        <v>Hamilton</v>
      </c>
    </row>
    <row r="731" spans="1:10" x14ac:dyDescent="0.25">
      <c r="A731" s="1" t="s">
        <v>22</v>
      </c>
      <c r="B731" s="1">
        <v>55730</v>
      </c>
      <c r="C731" s="3">
        <v>44059</v>
      </c>
      <c r="D731" s="1" t="s">
        <v>22</v>
      </c>
      <c r="E731" t="s">
        <v>12</v>
      </c>
      <c r="F731" s="4">
        <v>22.95</v>
      </c>
      <c r="G731">
        <v>50</v>
      </c>
      <c r="H731" s="1">
        <v>6</v>
      </c>
      <c r="I731" t="str">
        <f>VLOOKUP(D731,'[1]Contacts (2)'!$E$2:$G$54,2)</f>
        <v>Grant Neville</v>
      </c>
      <c r="J731" t="str">
        <f>VLOOKUP(D731,'[1]Contacts (2)'!$E$2:$G$54,3)</f>
        <v>Christchurch</v>
      </c>
    </row>
    <row r="732" spans="1:10" x14ac:dyDescent="0.25">
      <c r="A732" s="1" t="s">
        <v>31</v>
      </c>
      <c r="B732" s="1">
        <v>55731</v>
      </c>
      <c r="C732" s="3">
        <v>44059</v>
      </c>
      <c r="D732" s="1" t="s">
        <v>31</v>
      </c>
      <c r="E732" t="s">
        <v>16</v>
      </c>
      <c r="F732" s="4">
        <v>21.5</v>
      </c>
      <c r="G732">
        <v>25</v>
      </c>
      <c r="H732" s="1">
        <v>6</v>
      </c>
      <c r="I732" t="str">
        <f>VLOOKUP(D732,'[1]Contacts (2)'!$E$2:$G$54,2)</f>
        <v>Grant Adams</v>
      </c>
      <c r="J732" t="str">
        <f>VLOOKUP(D732,'[1]Contacts (2)'!$E$2:$G$54,3)</f>
        <v>Palmerston North</v>
      </c>
    </row>
    <row r="733" spans="1:10" x14ac:dyDescent="0.25">
      <c r="A733" s="1" t="s">
        <v>37</v>
      </c>
      <c r="B733" s="1">
        <v>55732</v>
      </c>
      <c r="C733" s="3">
        <v>44059</v>
      </c>
      <c r="D733" s="1" t="s">
        <v>37</v>
      </c>
      <c r="E733" t="s">
        <v>12</v>
      </c>
      <c r="F733" s="4">
        <v>22.95</v>
      </c>
      <c r="G733">
        <v>20</v>
      </c>
      <c r="H733" s="1">
        <v>6</v>
      </c>
      <c r="I733" t="str">
        <f>VLOOKUP(D733,'[1]Contacts (2)'!$E$2:$G$54,2)</f>
        <v>John Evans</v>
      </c>
      <c r="J733" t="str">
        <f>VLOOKUP(D733,'[1]Contacts (2)'!$E$2:$G$54,3)</f>
        <v>Invercargill</v>
      </c>
    </row>
    <row r="734" spans="1:10" x14ac:dyDescent="0.25">
      <c r="A734" s="1" t="s">
        <v>61</v>
      </c>
      <c r="B734" s="1">
        <v>55733</v>
      </c>
      <c r="C734" s="3">
        <v>44059</v>
      </c>
      <c r="D734" s="1" t="s">
        <v>61</v>
      </c>
      <c r="E734" t="s">
        <v>30</v>
      </c>
      <c r="F734" s="4">
        <v>19.95</v>
      </c>
      <c r="G734">
        <v>25</v>
      </c>
      <c r="H734" s="1">
        <v>4</v>
      </c>
      <c r="I734" t="str">
        <f>VLOOKUP(D734,'[1]Contacts (2)'!$E$2:$G$54,2)</f>
        <v>Bridget Adams</v>
      </c>
      <c r="J734" t="str">
        <f>VLOOKUP(D734,'[1]Contacts (2)'!$E$2:$G$54,3)</f>
        <v>Invercargill</v>
      </c>
    </row>
    <row r="735" spans="1:10" x14ac:dyDescent="0.25">
      <c r="A735" s="1" t="s">
        <v>64</v>
      </c>
      <c r="B735" s="1">
        <v>55734</v>
      </c>
      <c r="C735" s="3">
        <v>44060</v>
      </c>
      <c r="D735" s="1" t="s">
        <v>64</v>
      </c>
      <c r="E735" t="s">
        <v>12</v>
      </c>
      <c r="F735" s="4">
        <v>22.95</v>
      </c>
      <c r="G735">
        <v>10</v>
      </c>
      <c r="H735" s="1">
        <v>6</v>
      </c>
      <c r="I735" t="str">
        <f>VLOOKUP(D735,'[1]Contacts (2)'!$E$2:$G$54,2)</f>
        <v>Alice Fisher</v>
      </c>
      <c r="J735" t="str">
        <f>VLOOKUP(D735,'[1]Contacts (2)'!$E$2:$G$54,3)</f>
        <v>Christchurch</v>
      </c>
    </row>
    <row r="736" spans="1:10" x14ac:dyDescent="0.25">
      <c r="A736" s="1" t="s">
        <v>61</v>
      </c>
      <c r="B736" s="1">
        <v>55735</v>
      </c>
      <c r="C736" s="3">
        <v>44060</v>
      </c>
      <c r="D736" s="1" t="s">
        <v>61</v>
      </c>
      <c r="E736" t="s">
        <v>10</v>
      </c>
      <c r="F736" s="4">
        <v>37.5</v>
      </c>
      <c r="G736">
        <v>50</v>
      </c>
      <c r="H736" s="1">
        <v>13</v>
      </c>
      <c r="I736" t="str">
        <f>VLOOKUP(D736,'[1]Contacts (2)'!$E$2:$G$54,2)</f>
        <v>Bridget Adams</v>
      </c>
      <c r="J736" t="str">
        <f>VLOOKUP(D736,'[1]Contacts (2)'!$E$2:$G$54,3)</f>
        <v>Invercargill</v>
      </c>
    </row>
    <row r="737" spans="1:10" x14ac:dyDescent="0.25">
      <c r="A737" s="1" t="s">
        <v>62</v>
      </c>
      <c r="B737" s="1">
        <v>55736</v>
      </c>
      <c r="C737" s="3">
        <v>44060</v>
      </c>
      <c r="D737" s="1" t="s">
        <v>62</v>
      </c>
      <c r="E737" t="s">
        <v>16</v>
      </c>
      <c r="F737" s="4">
        <v>21.5</v>
      </c>
      <c r="G737">
        <v>20</v>
      </c>
      <c r="H737" s="1">
        <v>6</v>
      </c>
      <c r="I737" t="str">
        <f>VLOOKUP(D737,'[1]Contacts (2)'!$E$2:$G$54,2)</f>
        <v>Bridget Peters</v>
      </c>
      <c r="J737" t="str">
        <f>VLOOKUP(D737,'[1]Contacts (2)'!$E$2:$G$54,3)</f>
        <v>Hamilton</v>
      </c>
    </row>
    <row r="738" spans="1:10" x14ac:dyDescent="0.25">
      <c r="A738" s="1" t="s">
        <v>59</v>
      </c>
      <c r="B738" s="1">
        <v>55737</v>
      </c>
      <c r="C738" s="3">
        <v>44060</v>
      </c>
      <c r="D738" s="1" t="s">
        <v>59</v>
      </c>
      <c r="E738" t="s">
        <v>10</v>
      </c>
      <c r="F738" s="4">
        <v>37.5</v>
      </c>
      <c r="G738">
        <v>25</v>
      </c>
      <c r="H738" s="1">
        <v>8</v>
      </c>
      <c r="I738" t="str">
        <f>VLOOKUP(D738,'[1]Contacts (2)'!$E$2:$G$54,2)</f>
        <v>Alice Isaacs</v>
      </c>
      <c r="J738" t="str">
        <f>VLOOKUP(D738,'[1]Contacts (2)'!$E$2:$G$54,3)</f>
        <v>Hamilton</v>
      </c>
    </row>
    <row r="739" spans="1:10" x14ac:dyDescent="0.25">
      <c r="A739" s="1" t="s">
        <v>39</v>
      </c>
      <c r="B739" s="1">
        <v>55738</v>
      </c>
      <c r="C739" s="3">
        <v>44060</v>
      </c>
      <c r="D739" s="1" t="s">
        <v>39</v>
      </c>
      <c r="E739" t="s">
        <v>16</v>
      </c>
      <c r="F739" s="4">
        <v>21.5</v>
      </c>
      <c r="G739">
        <v>25</v>
      </c>
      <c r="H739" s="1">
        <v>9</v>
      </c>
      <c r="I739" t="str">
        <f>VLOOKUP(D739,'[1]Contacts (2)'!$E$2:$G$54,2)</f>
        <v>Grant Bryant</v>
      </c>
      <c r="J739" t="str">
        <f>VLOOKUP(D739,'[1]Contacts (2)'!$E$2:$G$54,3)</f>
        <v>Hamilton</v>
      </c>
    </row>
    <row r="740" spans="1:10" x14ac:dyDescent="0.25">
      <c r="A740" s="1" t="s">
        <v>11</v>
      </c>
      <c r="B740" s="1">
        <v>55739</v>
      </c>
      <c r="C740" s="3">
        <v>44060</v>
      </c>
      <c r="D740" s="1" t="s">
        <v>11</v>
      </c>
      <c r="E740" t="s">
        <v>10</v>
      </c>
      <c r="F740" s="4">
        <v>37.5</v>
      </c>
      <c r="G740">
        <v>20</v>
      </c>
      <c r="H740" s="1">
        <v>9</v>
      </c>
      <c r="I740" t="str">
        <f>VLOOKUP(D740,'[1]Contacts (2)'!$E$2:$G$54,2)</f>
        <v>Alice Bryant</v>
      </c>
      <c r="J740" t="str">
        <f>VLOOKUP(D740,'[1]Contacts (2)'!$E$2:$G$54,3)</f>
        <v>Hamilton</v>
      </c>
    </row>
    <row r="741" spans="1:10" x14ac:dyDescent="0.25">
      <c r="A741" s="1" t="s">
        <v>62</v>
      </c>
      <c r="B741" s="1">
        <v>55740</v>
      </c>
      <c r="C741" s="3">
        <v>44061</v>
      </c>
      <c r="D741" s="1" t="s">
        <v>62</v>
      </c>
      <c r="E741" t="s">
        <v>10</v>
      </c>
      <c r="F741" s="4">
        <v>37.5</v>
      </c>
      <c r="G741">
        <v>10</v>
      </c>
      <c r="H741" s="1">
        <v>8</v>
      </c>
      <c r="I741" t="str">
        <f>VLOOKUP(D741,'[1]Contacts (2)'!$E$2:$G$54,2)</f>
        <v>Bridget Peters</v>
      </c>
      <c r="J741" t="str">
        <f>VLOOKUP(D741,'[1]Contacts (2)'!$E$2:$G$54,3)</f>
        <v>Hamilton</v>
      </c>
    </row>
    <row r="742" spans="1:10" x14ac:dyDescent="0.25">
      <c r="A742" s="1" t="s">
        <v>45</v>
      </c>
      <c r="B742" s="1">
        <v>55741</v>
      </c>
      <c r="C742" s="3">
        <v>44061</v>
      </c>
      <c r="D742" s="1" t="s">
        <v>45</v>
      </c>
      <c r="E742" t="s">
        <v>30</v>
      </c>
      <c r="F742" s="4">
        <v>19.95</v>
      </c>
      <c r="G742">
        <v>25</v>
      </c>
      <c r="H742" s="1">
        <v>4</v>
      </c>
      <c r="I742" t="str">
        <f>VLOOKUP(D742,'[1]Contacts (2)'!$E$2:$G$54,2)</f>
        <v>John Jones</v>
      </c>
      <c r="J742" t="str">
        <f>VLOOKUP(D742,'[1]Contacts (2)'!$E$2:$G$54,3)</f>
        <v>Wellington</v>
      </c>
    </row>
    <row r="743" spans="1:10" x14ac:dyDescent="0.25">
      <c r="A743" s="1" t="s">
        <v>37</v>
      </c>
      <c r="B743" s="1">
        <v>55742</v>
      </c>
      <c r="C743" s="3">
        <v>44061</v>
      </c>
      <c r="D743" s="1" t="s">
        <v>37</v>
      </c>
      <c r="E743" t="s">
        <v>16</v>
      </c>
      <c r="F743" s="4">
        <v>21.5</v>
      </c>
      <c r="G743">
        <v>50</v>
      </c>
      <c r="H743" s="1">
        <v>5</v>
      </c>
      <c r="I743" t="str">
        <f>VLOOKUP(D743,'[1]Contacts (2)'!$E$2:$G$54,2)</f>
        <v>John Evans</v>
      </c>
      <c r="J743" t="str">
        <f>VLOOKUP(D743,'[1]Contacts (2)'!$E$2:$G$54,3)</f>
        <v>Invercargill</v>
      </c>
    </row>
    <row r="744" spans="1:10" x14ac:dyDescent="0.25">
      <c r="A744" s="1" t="s">
        <v>38</v>
      </c>
      <c r="B744" s="1">
        <v>55743</v>
      </c>
      <c r="C744" s="3">
        <v>44061</v>
      </c>
      <c r="D744" s="1" t="s">
        <v>38</v>
      </c>
      <c r="E744" t="s">
        <v>16</v>
      </c>
      <c r="F744" s="4">
        <v>21.5</v>
      </c>
      <c r="G744">
        <v>100</v>
      </c>
      <c r="H744" s="1">
        <v>6</v>
      </c>
      <c r="I744" t="str">
        <f>VLOOKUP(D744,'[1]Contacts (2)'!$E$2:$G$54,2)</f>
        <v>Grant Peters</v>
      </c>
      <c r="J744" t="str">
        <f>VLOOKUP(D744,'[1]Contacts (2)'!$E$2:$G$54,3)</f>
        <v>Christchurch</v>
      </c>
    </row>
    <row r="745" spans="1:10" x14ac:dyDescent="0.25">
      <c r="A745" s="1" t="s">
        <v>63</v>
      </c>
      <c r="B745" s="1">
        <v>55744</v>
      </c>
      <c r="C745" s="3">
        <v>44061</v>
      </c>
      <c r="D745" s="1" t="s">
        <v>63</v>
      </c>
      <c r="E745" t="s">
        <v>10</v>
      </c>
      <c r="F745" s="4">
        <v>37.5</v>
      </c>
      <c r="G745">
        <v>100</v>
      </c>
      <c r="H745" s="1">
        <v>9</v>
      </c>
      <c r="I745" t="str">
        <f>VLOOKUP(D745,'[1]Contacts (2)'!$E$2:$G$54,2)</f>
        <v>Bridget Davis</v>
      </c>
      <c r="J745" t="str">
        <f>VLOOKUP(D745,'[1]Contacts (2)'!$E$2:$G$54,3)</f>
        <v>Dunedin</v>
      </c>
    </row>
    <row r="746" spans="1:10" x14ac:dyDescent="0.25">
      <c r="A746" s="1" t="s">
        <v>32</v>
      </c>
      <c r="B746" s="1">
        <v>55745</v>
      </c>
      <c r="C746" s="3">
        <v>44061</v>
      </c>
      <c r="D746" s="1" t="s">
        <v>32</v>
      </c>
      <c r="E746" t="s">
        <v>16</v>
      </c>
      <c r="F746" s="4">
        <v>21.5</v>
      </c>
      <c r="G746">
        <v>20</v>
      </c>
      <c r="H746" s="1">
        <v>6</v>
      </c>
      <c r="I746" t="str">
        <f>VLOOKUP(D746,'[1]Contacts (2)'!$E$2:$G$54,2)</f>
        <v>Bridget Evans</v>
      </c>
      <c r="J746" t="str">
        <f>VLOOKUP(D746,'[1]Contacts (2)'!$E$2:$G$54,3)</f>
        <v>Wellington</v>
      </c>
    </row>
    <row r="747" spans="1:10" x14ac:dyDescent="0.25">
      <c r="A747" s="1" t="s">
        <v>27</v>
      </c>
      <c r="B747" s="1">
        <v>55746</v>
      </c>
      <c r="C747" s="3">
        <v>44062</v>
      </c>
      <c r="D747" s="1" t="s">
        <v>27</v>
      </c>
      <c r="E747" t="s">
        <v>16</v>
      </c>
      <c r="F747" s="4">
        <v>21.5</v>
      </c>
      <c r="G747">
        <v>50</v>
      </c>
      <c r="H747" s="1">
        <v>8</v>
      </c>
      <c r="I747" t="str">
        <f>VLOOKUP(D747,'[1]Contacts (2)'!$E$2:$G$54,2)</f>
        <v>John Isaacs</v>
      </c>
      <c r="J747" t="str">
        <f>VLOOKUP(D747,'[1]Contacts (2)'!$E$2:$G$54,3)</f>
        <v>Auckland</v>
      </c>
    </row>
    <row r="748" spans="1:10" x14ac:dyDescent="0.25">
      <c r="A748" s="1" t="s">
        <v>62</v>
      </c>
      <c r="B748" s="1">
        <v>55747</v>
      </c>
      <c r="C748" s="3">
        <v>44062</v>
      </c>
      <c r="D748" s="1" t="s">
        <v>62</v>
      </c>
      <c r="E748" t="s">
        <v>20</v>
      </c>
      <c r="F748" s="4">
        <v>29.95</v>
      </c>
      <c r="G748">
        <v>100</v>
      </c>
      <c r="H748" s="1">
        <v>7</v>
      </c>
      <c r="I748" t="str">
        <f>VLOOKUP(D748,'[1]Contacts (2)'!$E$2:$G$54,2)</f>
        <v>Bridget Peters</v>
      </c>
      <c r="J748" t="str">
        <f>VLOOKUP(D748,'[1]Contacts (2)'!$E$2:$G$54,3)</f>
        <v>Hamilton</v>
      </c>
    </row>
    <row r="749" spans="1:10" x14ac:dyDescent="0.25">
      <c r="A749" s="1" t="s">
        <v>41</v>
      </c>
      <c r="B749" s="1">
        <v>55748</v>
      </c>
      <c r="C749" s="3">
        <v>44062</v>
      </c>
      <c r="D749" s="1" t="s">
        <v>41</v>
      </c>
      <c r="E749" t="s">
        <v>16</v>
      </c>
      <c r="F749" s="4">
        <v>21.5</v>
      </c>
      <c r="G749">
        <v>100</v>
      </c>
      <c r="H749" s="1">
        <v>5</v>
      </c>
      <c r="I749" t="str">
        <f>VLOOKUP(D749,'[1]Contacts (2)'!$E$2:$G$54,2)</f>
        <v>Alice Cox</v>
      </c>
      <c r="J749" t="str">
        <f>VLOOKUP(D749,'[1]Contacts (2)'!$E$2:$G$54,3)</f>
        <v>Invercargill</v>
      </c>
    </row>
    <row r="750" spans="1:10" x14ac:dyDescent="0.25">
      <c r="A750" s="1" t="s">
        <v>38</v>
      </c>
      <c r="B750" s="1">
        <v>55749</v>
      </c>
      <c r="C750" s="3">
        <v>44062</v>
      </c>
      <c r="D750" s="1" t="s">
        <v>38</v>
      </c>
      <c r="E750" t="s">
        <v>20</v>
      </c>
      <c r="F750" s="4">
        <v>29.95</v>
      </c>
      <c r="G750">
        <v>50</v>
      </c>
      <c r="H750" s="1">
        <v>7</v>
      </c>
      <c r="I750" t="str">
        <f>VLOOKUP(D750,'[1]Contacts (2)'!$E$2:$G$54,2)</f>
        <v>Grant Peters</v>
      </c>
      <c r="J750" t="str">
        <f>VLOOKUP(D750,'[1]Contacts (2)'!$E$2:$G$54,3)</f>
        <v>Christchurch</v>
      </c>
    </row>
    <row r="751" spans="1:10" x14ac:dyDescent="0.25">
      <c r="A751" s="1" t="s">
        <v>38</v>
      </c>
      <c r="B751" s="1">
        <v>55750</v>
      </c>
      <c r="C751" s="3">
        <v>44062</v>
      </c>
      <c r="D751" s="1" t="s">
        <v>38</v>
      </c>
      <c r="E751" t="s">
        <v>10</v>
      </c>
      <c r="F751" s="4">
        <v>37.5</v>
      </c>
      <c r="G751">
        <v>50</v>
      </c>
      <c r="H751" s="1">
        <v>9</v>
      </c>
      <c r="I751" t="str">
        <f>VLOOKUP(D751,'[1]Contacts (2)'!$E$2:$G$54,2)</f>
        <v>Grant Peters</v>
      </c>
      <c r="J751" t="str">
        <f>VLOOKUP(D751,'[1]Contacts (2)'!$E$2:$G$54,3)</f>
        <v>Christchurch</v>
      </c>
    </row>
    <row r="752" spans="1:10" x14ac:dyDescent="0.25">
      <c r="A752" s="1" t="s">
        <v>26</v>
      </c>
      <c r="B752" s="1">
        <v>55751</v>
      </c>
      <c r="C752" s="3">
        <v>44062</v>
      </c>
      <c r="D752" s="1" t="s">
        <v>26</v>
      </c>
      <c r="E752" t="s">
        <v>30</v>
      </c>
      <c r="F752" s="4">
        <v>19.95</v>
      </c>
      <c r="G752">
        <v>20</v>
      </c>
      <c r="H752" s="1">
        <v>3</v>
      </c>
      <c r="I752" t="str">
        <f>VLOOKUP(D752,'[1]Contacts (2)'!$E$2:$G$54,2)</f>
        <v>Bridget Kelly</v>
      </c>
      <c r="J752" t="str">
        <f>VLOOKUP(D752,'[1]Contacts (2)'!$E$2:$G$54,3)</f>
        <v>Wellington</v>
      </c>
    </row>
    <row r="753" spans="1:10" x14ac:dyDescent="0.25">
      <c r="A753" s="1" t="s">
        <v>26</v>
      </c>
      <c r="B753" s="1">
        <v>55752</v>
      </c>
      <c r="C753" s="3">
        <v>44063</v>
      </c>
      <c r="D753" s="1" t="s">
        <v>26</v>
      </c>
      <c r="E753" t="s">
        <v>30</v>
      </c>
      <c r="F753" s="4">
        <v>19.95</v>
      </c>
      <c r="G753">
        <v>50</v>
      </c>
      <c r="H753" s="1">
        <v>3</v>
      </c>
      <c r="I753" t="str">
        <f>VLOOKUP(D753,'[1]Contacts (2)'!$E$2:$G$54,2)</f>
        <v>Bridget Kelly</v>
      </c>
      <c r="J753" t="str">
        <f>VLOOKUP(D753,'[1]Contacts (2)'!$E$2:$G$54,3)</f>
        <v>Wellington</v>
      </c>
    </row>
    <row r="754" spans="1:10" x14ac:dyDescent="0.25">
      <c r="A754" s="1" t="s">
        <v>44</v>
      </c>
      <c r="B754" s="1">
        <v>55753</v>
      </c>
      <c r="C754" s="3">
        <v>44063</v>
      </c>
      <c r="D754" s="1" t="s">
        <v>44</v>
      </c>
      <c r="E754" t="s">
        <v>16</v>
      </c>
      <c r="F754" s="4">
        <v>21.5</v>
      </c>
      <c r="G754">
        <v>100</v>
      </c>
      <c r="H754" s="1">
        <v>6</v>
      </c>
      <c r="I754" t="str">
        <f>VLOOKUP(D754,'[1]Contacts (2)'!$E$2:$G$54,2)</f>
        <v>Grant Evans</v>
      </c>
      <c r="J754" t="str">
        <f>VLOOKUP(D754,'[1]Contacts (2)'!$E$2:$G$54,3)</f>
        <v>Dunedin</v>
      </c>
    </row>
    <row r="755" spans="1:10" x14ac:dyDescent="0.25">
      <c r="A755" s="1" t="s">
        <v>60</v>
      </c>
      <c r="B755" s="1">
        <v>55754</v>
      </c>
      <c r="C755" s="3">
        <v>44063</v>
      </c>
      <c r="D755" s="1" t="s">
        <v>60</v>
      </c>
      <c r="E755" t="s">
        <v>20</v>
      </c>
      <c r="F755" s="4">
        <v>29.95</v>
      </c>
      <c r="G755">
        <v>20</v>
      </c>
      <c r="H755" s="1">
        <v>7</v>
      </c>
      <c r="I755" t="str">
        <f>VLOOKUP(D755,'[1]Contacts (2)'!$E$2:$G$54,2)</f>
        <v>Grant Isaacs</v>
      </c>
      <c r="J755" t="str">
        <f>VLOOKUP(D755,'[1]Contacts (2)'!$E$2:$G$54,3)</f>
        <v>Hamilton</v>
      </c>
    </row>
    <row r="756" spans="1:10" x14ac:dyDescent="0.25">
      <c r="A756" s="1" t="s">
        <v>66</v>
      </c>
      <c r="B756" s="1">
        <v>55755</v>
      </c>
      <c r="C756" s="3">
        <v>44063</v>
      </c>
      <c r="D756" s="1" t="s">
        <v>66</v>
      </c>
      <c r="E756" t="s">
        <v>20</v>
      </c>
      <c r="F756" s="4">
        <v>29.95</v>
      </c>
      <c r="G756">
        <v>20</v>
      </c>
      <c r="H756" s="1">
        <v>10</v>
      </c>
      <c r="I756" t="str">
        <f>VLOOKUP(D756,'[1]Contacts (2)'!$E$2:$G$54,2)</f>
        <v>Alice Jones</v>
      </c>
      <c r="J756" t="str">
        <f>VLOOKUP(D756,'[1]Contacts (2)'!$E$2:$G$54,3)</f>
        <v>Hamilton</v>
      </c>
    </row>
    <row r="757" spans="1:10" x14ac:dyDescent="0.25">
      <c r="A757" s="1" t="s">
        <v>58</v>
      </c>
      <c r="B757" s="1">
        <v>55756</v>
      </c>
      <c r="C757" s="3">
        <v>44063</v>
      </c>
      <c r="D757" s="1" t="s">
        <v>58</v>
      </c>
      <c r="E757" t="s">
        <v>20</v>
      </c>
      <c r="F757" s="4">
        <v>29.95</v>
      </c>
      <c r="G757">
        <v>100</v>
      </c>
      <c r="H757" s="1">
        <v>7</v>
      </c>
      <c r="I757" t="str">
        <f>VLOOKUP(D757,'[1]Contacts (2)'!$E$2:$G$54,2)</f>
        <v>Grant Cox</v>
      </c>
      <c r="J757" t="str">
        <f>VLOOKUP(D757,'[1]Contacts (2)'!$E$2:$G$54,3)</f>
        <v>Wellington</v>
      </c>
    </row>
    <row r="758" spans="1:10" x14ac:dyDescent="0.25">
      <c r="A758" s="1" t="s">
        <v>24</v>
      </c>
      <c r="B758" s="1">
        <v>55757</v>
      </c>
      <c r="C758" s="3">
        <v>44063</v>
      </c>
      <c r="D758" s="1" t="s">
        <v>24</v>
      </c>
      <c r="E758" t="s">
        <v>30</v>
      </c>
      <c r="F758" s="4">
        <v>19.95</v>
      </c>
      <c r="G758">
        <v>100</v>
      </c>
      <c r="H758" s="1">
        <v>4</v>
      </c>
      <c r="I758" t="str">
        <f>VLOOKUP(D758,'[1]Contacts (2)'!$E$2:$G$54,2)</f>
        <v>John Adams</v>
      </c>
      <c r="J758" t="str">
        <f>VLOOKUP(D758,'[1]Contacts (2)'!$E$2:$G$54,3)</f>
        <v>Dunedin</v>
      </c>
    </row>
    <row r="759" spans="1:10" x14ac:dyDescent="0.25">
      <c r="A759" s="1" t="s">
        <v>47</v>
      </c>
      <c r="B759" s="1">
        <v>55758</v>
      </c>
      <c r="C759" s="3">
        <v>44064</v>
      </c>
      <c r="D759" s="1" t="s">
        <v>47</v>
      </c>
      <c r="E759" t="s">
        <v>10</v>
      </c>
      <c r="F759" s="4">
        <v>37.5</v>
      </c>
      <c r="G759">
        <v>25</v>
      </c>
      <c r="H759" s="1">
        <v>9</v>
      </c>
      <c r="I759" t="str">
        <f>VLOOKUP(D759,'[1]Contacts (2)'!$E$2:$G$54,2)</f>
        <v>John Grace</v>
      </c>
      <c r="J759" t="str">
        <f>VLOOKUP(D759,'[1]Contacts (2)'!$E$2:$G$54,3)</f>
        <v>Invercargill</v>
      </c>
    </row>
    <row r="760" spans="1:10" x14ac:dyDescent="0.25">
      <c r="A760" s="1" t="s">
        <v>37</v>
      </c>
      <c r="B760" s="1">
        <v>55759</v>
      </c>
      <c r="C760" s="3">
        <v>44064</v>
      </c>
      <c r="D760" s="1" t="s">
        <v>37</v>
      </c>
      <c r="E760" t="s">
        <v>12</v>
      </c>
      <c r="F760" s="4">
        <v>22.95</v>
      </c>
      <c r="G760">
        <v>50</v>
      </c>
      <c r="H760" s="1">
        <v>7</v>
      </c>
      <c r="I760" t="str">
        <f>VLOOKUP(D760,'[1]Contacts (2)'!$E$2:$G$54,2)</f>
        <v>John Evans</v>
      </c>
      <c r="J760" t="str">
        <f>VLOOKUP(D760,'[1]Contacts (2)'!$E$2:$G$54,3)</f>
        <v>Invercargill</v>
      </c>
    </row>
    <row r="761" spans="1:10" x14ac:dyDescent="0.25">
      <c r="A761" s="1" t="s">
        <v>32</v>
      </c>
      <c r="B761" s="1">
        <v>55760</v>
      </c>
      <c r="C761" s="3">
        <v>44064</v>
      </c>
      <c r="D761" s="1" t="s">
        <v>32</v>
      </c>
      <c r="E761" t="s">
        <v>20</v>
      </c>
      <c r="F761" s="4">
        <v>29.95</v>
      </c>
      <c r="G761">
        <v>100</v>
      </c>
      <c r="H761" s="1">
        <v>8</v>
      </c>
      <c r="I761" t="str">
        <f>VLOOKUP(D761,'[1]Contacts (2)'!$E$2:$G$54,2)</f>
        <v>Bridget Evans</v>
      </c>
      <c r="J761" t="str">
        <f>VLOOKUP(D761,'[1]Contacts (2)'!$E$2:$G$54,3)</f>
        <v>Wellington</v>
      </c>
    </row>
    <row r="762" spans="1:10" x14ac:dyDescent="0.25">
      <c r="A762" s="1" t="s">
        <v>27</v>
      </c>
      <c r="B762" s="1">
        <v>55761</v>
      </c>
      <c r="C762" s="3">
        <v>44064</v>
      </c>
      <c r="D762" s="1" t="s">
        <v>27</v>
      </c>
      <c r="E762" t="s">
        <v>20</v>
      </c>
      <c r="F762" s="4">
        <v>29.95</v>
      </c>
      <c r="G762">
        <v>25</v>
      </c>
      <c r="H762" s="1">
        <v>8</v>
      </c>
      <c r="I762" t="str">
        <f>VLOOKUP(D762,'[1]Contacts (2)'!$E$2:$G$54,2)</f>
        <v>John Isaacs</v>
      </c>
      <c r="J762" t="str">
        <f>VLOOKUP(D762,'[1]Contacts (2)'!$E$2:$G$54,3)</f>
        <v>Auckland</v>
      </c>
    </row>
    <row r="763" spans="1:10" x14ac:dyDescent="0.25">
      <c r="A763" s="1" t="s">
        <v>34</v>
      </c>
      <c r="B763" s="1">
        <v>55762</v>
      </c>
      <c r="C763" s="3">
        <v>44064</v>
      </c>
      <c r="D763" s="1" t="s">
        <v>34</v>
      </c>
      <c r="E763" t="s">
        <v>12</v>
      </c>
      <c r="F763" s="4">
        <v>22.95</v>
      </c>
      <c r="G763">
        <v>25</v>
      </c>
      <c r="H763" s="1">
        <v>10</v>
      </c>
      <c r="I763" t="str">
        <f>VLOOKUP(D763,'[1]Contacts (2)'!$E$2:$G$54,2)</f>
        <v>John Bryant</v>
      </c>
      <c r="J763" t="str">
        <f>VLOOKUP(D763,'[1]Contacts (2)'!$E$2:$G$54,3)</f>
        <v>Dunedin</v>
      </c>
    </row>
    <row r="764" spans="1:10" x14ac:dyDescent="0.25">
      <c r="A764" s="1" t="s">
        <v>27</v>
      </c>
      <c r="B764" s="1">
        <v>55763</v>
      </c>
      <c r="C764" s="3">
        <v>44064</v>
      </c>
      <c r="D764" s="1" t="s">
        <v>27</v>
      </c>
      <c r="E764" t="s">
        <v>16</v>
      </c>
      <c r="F764" s="4">
        <v>21.5</v>
      </c>
      <c r="G764">
        <v>20</v>
      </c>
      <c r="H764" s="1">
        <v>6</v>
      </c>
      <c r="I764" t="str">
        <f>VLOOKUP(D764,'[1]Contacts (2)'!$E$2:$G$54,2)</f>
        <v>John Isaacs</v>
      </c>
      <c r="J764" t="str">
        <f>VLOOKUP(D764,'[1]Contacts (2)'!$E$2:$G$54,3)</f>
        <v>Auckland</v>
      </c>
    </row>
    <row r="765" spans="1:10" x14ac:dyDescent="0.25">
      <c r="A765" s="1" t="s">
        <v>15</v>
      </c>
      <c r="B765" s="1">
        <v>55764</v>
      </c>
      <c r="C765" s="3">
        <v>44065</v>
      </c>
      <c r="D765" s="1" t="s">
        <v>15</v>
      </c>
      <c r="E765" t="s">
        <v>20</v>
      </c>
      <c r="F765" s="4">
        <v>29.95</v>
      </c>
      <c r="G765">
        <v>10</v>
      </c>
      <c r="H765" s="1">
        <v>8</v>
      </c>
      <c r="I765" t="str">
        <f>VLOOKUP(D765,'[1]Contacts (2)'!$E$2:$G$54,2)</f>
        <v>John Kelly</v>
      </c>
      <c r="J765" t="str">
        <f>VLOOKUP(D765,'[1]Contacts (2)'!$E$2:$G$54,3)</f>
        <v>Invercargill</v>
      </c>
    </row>
    <row r="766" spans="1:10" x14ac:dyDescent="0.25">
      <c r="A766" s="1" t="s">
        <v>13</v>
      </c>
      <c r="B766" s="1">
        <v>55765</v>
      </c>
      <c r="C766" s="3">
        <v>44065</v>
      </c>
      <c r="D766" s="1" t="s">
        <v>13</v>
      </c>
      <c r="E766" t="s">
        <v>20</v>
      </c>
      <c r="F766" s="4">
        <v>29.95</v>
      </c>
      <c r="G766">
        <v>100</v>
      </c>
      <c r="H766" s="1">
        <v>13</v>
      </c>
      <c r="I766" t="str">
        <f>VLOOKUP(D766,'[1]Contacts (2)'!$E$2:$G$54,2)</f>
        <v>John Cox</v>
      </c>
      <c r="J766" t="str">
        <f>VLOOKUP(D766,'[1]Contacts (2)'!$E$2:$G$54,3)</f>
        <v>Hamilton</v>
      </c>
    </row>
    <row r="767" spans="1:10" x14ac:dyDescent="0.25">
      <c r="A767" s="1" t="s">
        <v>44</v>
      </c>
      <c r="B767" s="1">
        <v>55766</v>
      </c>
      <c r="C767" s="3">
        <v>44065</v>
      </c>
      <c r="D767" s="1" t="s">
        <v>44</v>
      </c>
      <c r="E767" t="s">
        <v>12</v>
      </c>
      <c r="F767" s="4">
        <v>22.95</v>
      </c>
      <c r="G767">
        <v>10</v>
      </c>
      <c r="H767" s="1">
        <v>7</v>
      </c>
      <c r="I767" t="str">
        <f>VLOOKUP(D767,'[1]Contacts (2)'!$E$2:$G$54,2)</f>
        <v>Grant Evans</v>
      </c>
      <c r="J767" t="str">
        <f>VLOOKUP(D767,'[1]Contacts (2)'!$E$2:$G$54,3)</f>
        <v>Dunedin</v>
      </c>
    </row>
    <row r="768" spans="1:10" x14ac:dyDescent="0.25">
      <c r="A768" s="1" t="s">
        <v>63</v>
      </c>
      <c r="B768" s="1">
        <v>55767</v>
      </c>
      <c r="C768" s="3">
        <v>44065</v>
      </c>
      <c r="D768" s="1" t="s">
        <v>63</v>
      </c>
      <c r="E768" t="s">
        <v>10</v>
      </c>
      <c r="F768" s="4">
        <v>37.5</v>
      </c>
      <c r="G768">
        <v>10</v>
      </c>
      <c r="H768" s="1">
        <v>10</v>
      </c>
      <c r="I768" t="str">
        <f>VLOOKUP(D768,'[1]Contacts (2)'!$E$2:$G$54,2)</f>
        <v>Bridget Davis</v>
      </c>
      <c r="J768" t="str">
        <f>VLOOKUP(D768,'[1]Contacts (2)'!$E$2:$G$54,3)</f>
        <v>Dunedin</v>
      </c>
    </row>
    <row r="769" spans="1:10" x14ac:dyDescent="0.25">
      <c r="A769" s="1" t="s">
        <v>34</v>
      </c>
      <c r="B769" s="1">
        <v>55768</v>
      </c>
      <c r="C769" s="3">
        <v>44065</v>
      </c>
      <c r="D769" s="1" t="s">
        <v>34</v>
      </c>
      <c r="E769" t="s">
        <v>16</v>
      </c>
      <c r="F769" s="4">
        <v>21.5</v>
      </c>
      <c r="G769">
        <v>25</v>
      </c>
      <c r="H769" s="1">
        <v>5</v>
      </c>
      <c r="I769" t="str">
        <f>VLOOKUP(D769,'[1]Contacts (2)'!$E$2:$G$54,2)</f>
        <v>John Bryant</v>
      </c>
      <c r="J769" t="str">
        <f>VLOOKUP(D769,'[1]Contacts (2)'!$E$2:$G$54,3)</f>
        <v>Dunedin</v>
      </c>
    </row>
    <row r="770" spans="1:10" x14ac:dyDescent="0.25">
      <c r="A770" s="1" t="s">
        <v>17</v>
      </c>
      <c r="B770" s="1">
        <v>55769</v>
      </c>
      <c r="C770" s="3">
        <v>44065</v>
      </c>
      <c r="D770" s="1" t="s">
        <v>17</v>
      </c>
      <c r="E770" t="s">
        <v>16</v>
      </c>
      <c r="F770" s="4">
        <v>21.5</v>
      </c>
      <c r="G770">
        <v>10</v>
      </c>
      <c r="H770" s="1">
        <v>5</v>
      </c>
      <c r="I770" t="str">
        <f>VLOOKUP(D770,'[1]Contacts (2)'!$E$2:$G$54,2)</f>
        <v>Grant Jones</v>
      </c>
      <c r="J770" t="str">
        <f>VLOOKUP(D770,'[1]Contacts (2)'!$E$2:$G$54,3)</f>
        <v>Hamilton</v>
      </c>
    </row>
    <row r="771" spans="1:10" x14ac:dyDescent="0.25">
      <c r="A771" s="1" t="s">
        <v>51</v>
      </c>
      <c r="B771" s="1">
        <v>55770</v>
      </c>
      <c r="C771" s="3">
        <v>44066</v>
      </c>
      <c r="D771" s="1" t="s">
        <v>51</v>
      </c>
      <c r="E771" t="s">
        <v>20</v>
      </c>
      <c r="F771" s="4">
        <v>29.95</v>
      </c>
      <c r="G771">
        <v>25</v>
      </c>
      <c r="H771" s="1">
        <v>7</v>
      </c>
      <c r="I771" t="str">
        <f>VLOOKUP(D771,'[1]Contacts (2)'!$E$2:$G$54,2)</f>
        <v>Grant Henry</v>
      </c>
      <c r="J771" t="str">
        <f>VLOOKUP(D771,'[1]Contacts (2)'!$E$2:$G$54,3)</f>
        <v>Hamilton</v>
      </c>
    </row>
    <row r="772" spans="1:10" x14ac:dyDescent="0.25">
      <c r="A772" s="1" t="s">
        <v>28</v>
      </c>
      <c r="B772" s="1">
        <v>55771</v>
      </c>
      <c r="C772" s="3">
        <v>44066</v>
      </c>
      <c r="D772" s="1" t="s">
        <v>28</v>
      </c>
      <c r="E772" t="s">
        <v>20</v>
      </c>
      <c r="F772" s="4">
        <v>29.95</v>
      </c>
      <c r="G772">
        <v>20</v>
      </c>
      <c r="H772" s="1">
        <v>7</v>
      </c>
      <c r="I772" t="str">
        <f>VLOOKUP(D772,'[1]Contacts (2)'!$E$2:$G$54,2)</f>
        <v>John Henry</v>
      </c>
      <c r="J772" t="str">
        <f>VLOOKUP(D772,'[1]Contacts (2)'!$E$2:$G$54,3)</f>
        <v>Wellington</v>
      </c>
    </row>
    <row r="773" spans="1:10" x14ac:dyDescent="0.25">
      <c r="A773" s="1" t="s">
        <v>47</v>
      </c>
      <c r="B773" s="1">
        <v>55772</v>
      </c>
      <c r="C773" s="3">
        <v>44066</v>
      </c>
      <c r="D773" s="1" t="s">
        <v>47</v>
      </c>
      <c r="E773" t="s">
        <v>20</v>
      </c>
      <c r="F773" s="4">
        <v>29.95</v>
      </c>
      <c r="G773">
        <v>20</v>
      </c>
      <c r="H773" s="1">
        <v>8</v>
      </c>
      <c r="I773" t="str">
        <f>VLOOKUP(D773,'[1]Contacts (2)'!$E$2:$G$54,2)</f>
        <v>John Grace</v>
      </c>
      <c r="J773" t="str">
        <f>VLOOKUP(D773,'[1]Contacts (2)'!$E$2:$G$54,3)</f>
        <v>Invercargill</v>
      </c>
    </row>
    <row r="774" spans="1:10" x14ac:dyDescent="0.25">
      <c r="A774" s="1" t="s">
        <v>54</v>
      </c>
      <c r="B774" s="1">
        <v>55773</v>
      </c>
      <c r="C774" s="3">
        <v>44066</v>
      </c>
      <c r="D774" s="1" t="s">
        <v>54</v>
      </c>
      <c r="E774" t="s">
        <v>10</v>
      </c>
      <c r="F774" s="4">
        <v>37.5</v>
      </c>
      <c r="G774">
        <v>10</v>
      </c>
      <c r="H774" s="1">
        <v>9</v>
      </c>
      <c r="I774" t="str">
        <f>VLOOKUP(D774,'[1]Contacts (2)'!$E$2:$G$54,2)</f>
        <v>John Fisher</v>
      </c>
      <c r="J774" t="str">
        <f>VLOOKUP(D774,'[1]Contacts (2)'!$E$2:$G$54,3)</f>
        <v>Christchurch</v>
      </c>
    </row>
    <row r="775" spans="1:10" x14ac:dyDescent="0.25">
      <c r="A775" s="1" t="s">
        <v>26</v>
      </c>
      <c r="B775" s="1">
        <v>55774</v>
      </c>
      <c r="C775" s="3">
        <v>44066</v>
      </c>
      <c r="D775" s="1" t="s">
        <v>26</v>
      </c>
      <c r="E775" t="s">
        <v>16</v>
      </c>
      <c r="F775" s="4">
        <v>21.5</v>
      </c>
      <c r="G775">
        <v>25</v>
      </c>
      <c r="H775" s="1">
        <v>9</v>
      </c>
      <c r="I775" t="str">
        <f>VLOOKUP(D775,'[1]Contacts (2)'!$E$2:$G$54,2)</f>
        <v>Bridget Kelly</v>
      </c>
      <c r="J775" t="str">
        <f>VLOOKUP(D775,'[1]Contacts (2)'!$E$2:$G$54,3)</f>
        <v>Wellington</v>
      </c>
    </row>
    <row r="776" spans="1:10" x14ac:dyDescent="0.25">
      <c r="A776" s="1" t="s">
        <v>26</v>
      </c>
      <c r="B776" s="1">
        <v>55775</v>
      </c>
      <c r="C776" s="3">
        <v>44066</v>
      </c>
      <c r="D776" s="1" t="s">
        <v>26</v>
      </c>
      <c r="E776" t="s">
        <v>12</v>
      </c>
      <c r="F776" s="4">
        <v>22.95</v>
      </c>
      <c r="G776">
        <v>50</v>
      </c>
      <c r="H776" s="1">
        <v>6</v>
      </c>
      <c r="I776" t="str">
        <f>VLOOKUP(D776,'[1]Contacts (2)'!$E$2:$G$54,2)</f>
        <v>Bridget Kelly</v>
      </c>
      <c r="J776" t="str">
        <f>VLOOKUP(D776,'[1]Contacts (2)'!$E$2:$G$54,3)</f>
        <v>Wellington</v>
      </c>
    </row>
    <row r="777" spans="1:10" x14ac:dyDescent="0.25">
      <c r="A777" s="1" t="s">
        <v>22</v>
      </c>
      <c r="B777" s="1">
        <v>55776</v>
      </c>
      <c r="C777" s="3">
        <v>44067</v>
      </c>
      <c r="D777" s="1" t="s">
        <v>22</v>
      </c>
      <c r="E777" t="s">
        <v>12</v>
      </c>
      <c r="F777" s="4">
        <v>22.95</v>
      </c>
      <c r="G777">
        <v>100</v>
      </c>
      <c r="H777" s="1">
        <v>7</v>
      </c>
      <c r="I777" t="str">
        <f>VLOOKUP(D777,'[1]Contacts (2)'!$E$2:$G$54,2)</f>
        <v>Grant Neville</v>
      </c>
      <c r="J777" t="str">
        <f>VLOOKUP(D777,'[1]Contacts (2)'!$E$2:$G$54,3)</f>
        <v>Christchurch</v>
      </c>
    </row>
    <row r="778" spans="1:10" x14ac:dyDescent="0.25">
      <c r="A778" s="1" t="s">
        <v>56</v>
      </c>
      <c r="B778" s="1">
        <v>55777</v>
      </c>
      <c r="C778" s="3">
        <v>44067</v>
      </c>
      <c r="D778" s="1" t="s">
        <v>56</v>
      </c>
      <c r="E778" t="s">
        <v>16</v>
      </c>
      <c r="F778" s="4">
        <v>21.5</v>
      </c>
      <c r="G778">
        <v>25</v>
      </c>
      <c r="H778" s="1">
        <v>5</v>
      </c>
      <c r="I778" t="str">
        <f>VLOOKUP(D778,'[1]Contacts (2)'!$E$2:$G$54,2)</f>
        <v>Grant Fisher</v>
      </c>
      <c r="J778" t="str">
        <f>VLOOKUP(D778,'[1]Contacts (2)'!$E$2:$G$54,3)</f>
        <v>Hamilton</v>
      </c>
    </row>
    <row r="779" spans="1:10" x14ac:dyDescent="0.25">
      <c r="A779" s="1" t="s">
        <v>31</v>
      </c>
      <c r="B779" s="1">
        <v>55778</v>
      </c>
      <c r="C779" s="3">
        <v>44067</v>
      </c>
      <c r="D779" s="1" t="s">
        <v>31</v>
      </c>
      <c r="E779" t="s">
        <v>20</v>
      </c>
      <c r="F779" s="4">
        <v>29.95</v>
      </c>
      <c r="G779">
        <v>10</v>
      </c>
      <c r="H779" s="1">
        <v>7</v>
      </c>
      <c r="I779" t="str">
        <f>VLOOKUP(D779,'[1]Contacts (2)'!$E$2:$G$54,2)</f>
        <v>Grant Adams</v>
      </c>
      <c r="J779" t="str">
        <f>VLOOKUP(D779,'[1]Contacts (2)'!$E$2:$G$54,3)</f>
        <v>Palmerston North</v>
      </c>
    </row>
    <row r="780" spans="1:10" x14ac:dyDescent="0.25">
      <c r="A780" s="1" t="s">
        <v>62</v>
      </c>
      <c r="B780" s="1">
        <v>55779</v>
      </c>
      <c r="C780" s="3">
        <v>44067</v>
      </c>
      <c r="D780" s="1" t="s">
        <v>62</v>
      </c>
      <c r="E780" t="s">
        <v>20</v>
      </c>
      <c r="F780" s="4">
        <v>29.95</v>
      </c>
      <c r="G780">
        <v>50</v>
      </c>
      <c r="H780" s="1">
        <v>8</v>
      </c>
      <c r="I780" t="str">
        <f>VLOOKUP(D780,'[1]Contacts (2)'!$E$2:$G$54,2)</f>
        <v>Bridget Peters</v>
      </c>
      <c r="J780" t="str">
        <f>VLOOKUP(D780,'[1]Contacts (2)'!$E$2:$G$54,3)</f>
        <v>Hamilton</v>
      </c>
    </row>
    <row r="781" spans="1:10" x14ac:dyDescent="0.25">
      <c r="A781" s="1" t="s">
        <v>36</v>
      </c>
      <c r="B781" s="1">
        <v>55780</v>
      </c>
      <c r="C781" s="3">
        <v>44067</v>
      </c>
      <c r="D781" s="1" t="s">
        <v>36</v>
      </c>
      <c r="E781" t="s">
        <v>12</v>
      </c>
      <c r="F781" s="4">
        <v>22.95</v>
      </c>
      <c r="G781">
        <v>20</v>
      </c>
      <c r="H781" s="1">
        <v>6</v>
      </c>
      <c r="I781" t="str">
        <f>VLOOKUP(D781,'[1]Contacts (2)'!$E$2:$G$54,2)</f>
        <v>Alice Adams</v>
      </c>
      <c r="J781" t="str">
        <f>VLOOKUP(D781,'[1]Contacts (2)'!$E$2:$G$54,3)</f>
        <v>Dunedin</v>
      </c>
    </row>
    <row r="782" spans="1:10" x14ac:dyDescent="0.25">
      <c r="A782" s="1" t="s">
        <v>57</v>
      </c>
      <c r="B782" s="1">
        <v>55781</v>
      </c>
      <c r="C782" s="3">
        <v>44067</v>
      </c>
      <c r="D782" s="1" t="s">
        <v>57</v>
      </c>
      <c r="E782" t="s">
        <v>16</v>
      </c>
      <c r="F782" s="4">
        <v>21.5</v>
      </c>
      <c r="G782">
        <v>25</v>
      </c>
      <c r="H782" s="1">
        <v>8</v>
      </c>
      <c r="I782" t="str">
        <f>VLOOKUP(D782,'[1]Contacts (2)'!$E$2:$G$54,2)</f>
        <v>Grant Munro</v>
      </c>
      <c r="J782" t="str">
        <f>VLOOKUP(D782,'[1]Contacts (2)'!$E$2:$G$54,3)</f>
        <v>Wellington</v>
      </c>
    </row>
    <row r="783" spans="1:10" x14ac:dyDescent="0.25">
      <c r="A783" s="1" t="s">
        <v>24</v>
      </c>
      <c r="B783" s="1">
        <v>55782</v>
      </c>
      <c r="C783" s="3">
        <v>44068</v>
      </c>
      <c r="D783" s="1" t="s">
        <v>24</v>
      </c>
      <c r="E783" t="s">
        <v>20</v>
      </c>
      <c r="F783" s="4">
        <v>29.95</v>
      </c>
      <c r="G783">
        <v>10</v>
      </c>
      <c r="H783" s="1">
        <v>12</v>
      </c>
      <c r="I783" t="str">
        <f>VLOOKUP(D783,'[1]Contacts (2)'!$E$2:$G$54,2)</f>
        <v>John Adams</v>
      </c>
      <c r="J783" t="str">
        <f>VLOOKUP(D783,'[1]Contacts (2)'!$E$2:$G$54,3)</f>
        <v>Dunedin</v>
      </c>
    </row>
    <row r="784" spans="1:10" x14ac:dyDescent="0.25">
      <c r="A784" s="1" t="s">
        <v>41</v>
      </c>
      <c r="B784" s="1">
        <v>55783</v>
      </c>
      <c r="C784" s="3">
        <v>44068</v>
      </c>
      <c r="D784" s="1" t="s">
        <v>41</v>
      </c>
      <c r="E784" t="s">
        <v>12</v>
      </c>
      <c r="F784" s="4">
        <v>22.95</v>
      </c>
      <c r="G784">
        <v>20</v>
      </c>
      <c r="H784" s="1">
        <v>6</v>
      </c>
      <c r="I784" t="str">
        <f>VLOOKUP(D784,'[1]Contacts (2)'!$E$2:$G$54,2)</f>
        <v>Alice Cox</v>
      </c>
      <c r="J784" t="str">
        <f>VLOOKUP(D784,'[1]Contacts (2)'!$E$2:$G$54,3)</f>
        <v>Invercargill</v>
      </c>
    </row>
    <row r="785" spans="1:10" x14ac:dyDescent="0.25">
      <c r="A785" s="1" t="s">
        <v>14</v>
      </c>
      <c r="B785" s="1">
        <v>55784</v>
      </c>
      <c r="C785" s="3">
        <v>44068</v>
      </c>
      <c r="D785" s="1" t="s">
        <v>14</v>
      </c>
      <c r="E785" t="s">
        <v>30</v>
      </c>
      <c r="F785" s="4">
        <v>19.95</v>
      </c>
      <c r="G785">
        <v>50</v>
      </c>
      <c r="H785" s="1">
        <v>4</v>
      </c>
      <c r="I785" t="str">
        <f>VLOOKUP(D785,'[1]Contacts (2)'!$E$2:$G$54,2)</f>
        <v>Bridget Cox</v>
      </c>
      <c r="J785" t="str">
        <f>VLOOKUP(D785,'[1]Contacts (2)'!$E$2:$G$54,3)</f>
        <v>Christchurch</v>
      </c>
    </row>
    <row r="786" spans="1:10" x14ac:dyDescent="0.25">
      <c r="A786" s="1" t="s">
        <v>51</v>
      </c>
      <c r="B786" s="1">
        <v>55785</v>
      </c>
      <c r="C786" s="3">
        <v>44068</v>
      </c>
      <c r="D786" s="1" t="s">
        <v>51</v>
      </c>
      <c r="E786" t="s">
        <v>30</v>
      </c>
      <c r="F786" s="4">
        <v>19.95</v>
      </c>
      <c r="G786">
        <v>25</v>
      </c>
      <c r="H786" s="1">
        <v>5</v>
      </c>
      <c r="I786" t="str">
        <f>VLOOKUP(D786,'[1]Contacts (2)'!$E$2:$G$54,2)</f>
        <v>Grant Henry</v>
      </c>
      <c r="J786" t="str">
        <f>VLOOKUP(D786,'[1]Contacts (2)'!$E$2:$G$54,3)</f>
        <v>Hamilton</v>
      </c>
    </row>
    <row r="787" spans="1:10" x14ac:dyDescent="0.25">
      <c r="A787" s="1" t="s">
        <v>35</v>
      </c>
      <c r="B787" s="1">
        <v>55786</v>
      </c>
      <c r="C787" s="3">
        <v>44068</v>
      </c>
      <c r="D787" s="1" t="s">
        <v>35</v>
      </c>
      <c r="E787" t="s">
        <v>12</v>
      </c>
      <c r="F787" s="4">
        <v>22.95</v>
      </c>
      <c r="G787">
        <v>25</v>
      </c>
      <c r="H787" s="1">
        <v>9</v>
      </c>
      <c r="I787" t="str">
        <f>VLOOKUP(D787,'[1]Contacts (2)'!$E$2:$G$54,2)</f>
        <v>Alice Henry</v>
      </c>
      <c r="J787" t="str">
        <f>VLOOKUP(D787,'[1]Contacts (2)'!$E$2:$G$54,3)</f>
        <v>Invercargill</v>
      </c>
    </row>
    <row r="788" spans="1:10" x14ac:dyDescent="0.25">
      <c r="A788" s="1" t="s">
        <v>39</v>
      </c>
      <c r="B788" s="1">
        <v>55787</v>
      </c>
      <c r="C788" s="3">
        <v>44068</v>
      </c>
      <c r="D788" s="1" t="s">
        <v>39</v>
      </c>
      <c r="E788" t="s">
        <v>16</v>
      </c>
      <c r="F788" s="4">
        <v>21.5</v>
      </c>
      <c r="G788">
        <v>50</v>
      </c>
      <c r="H788" s="1">
        <v>13</v>
      </c>
      <c r="I788" t="str">
        <f>VLOOKUP(D788,'[1]Contacts (2)'!$E$2:$G$54,2)</f>
        <v>Grant Bryant</v>
      </c>
      <c r="J788" t="str">
        <f>VLOOKUP(D788,'[1]Contacts (2)'!$E$2:$G$54,3)</f>
        <v>Hamilton</v>
      </c>
    </row>
    <row r="789" spans="1:10" x14ac:dyDescent="0.25">
      <c r="A789" s="1" t="s">
        <v>15</v>
      </c>
      <c r="B789" s="1">
        <v>55788</v>
      </c>
      <c r="C789" s="3">
        <v>44069</v>
      </c>
      <c r="D789" s="1" t="s">
        <v>15</v>
      </c>
      <c r="E789" t="s">
        <v>30</v>
      </c>
      <c r="F789" s="4">
        <v>19.95</v>
      </c>
      <c r="G789">
        <v>100</v>
      </c>
      <c r="H789" s="1">
        <v>4</v>
      </c>
      <c r="I789" t="str">
        <f>VLOOKUP(D789,'[1]Contacts (2)'!$E$2:$G$54,2)</f>
        <v>John Kelly</v>
      </c>
      <c r="J789" t="str">
        <f>VLOOKUP(D789,'[1]Contacts (2)'!$E$2:$G$54,3)</f>
        <v>Invercargill</v>
      </c>
    </row>
    <row r="790" spans="1:10" x14ac:dyDescent="0.25">
      <c r="A790" s="1" t="s">
        <v>45</v>
      </c>
      <c r="B790" s="1">
        <v>55789</v>
      </c>
      <c r="C790" s="3">
        <v>44069</v>
      </c>
      <c r="D790" s="1" t="s">
        <v>45</v>
      </c>
      <c r="E790" t="s">
        <v>30</v>
      </c>
      <c r="F790" s="4">
        <v>19.95</v>
      </c>
      <c r="G790">
        <v>20</v>
      </c>
      <c r="H790" s="1">
        <v>8</v>
      </c>
      <c r="I790" t="str">
        <f>VLOOKUP(D790,'[1]Contacts (2)'!$E$2:$G$54,2)</f>
        <v>John Jones</v>
      </c>
      <c r="J790" t="str">
        <f>VLOOKUP(D790,'[1]Contacts (2)'!$E$2:$G$54,3)</f>
        <v>Wellington</v>
      </c>
    </row>
    <row r="791" spans="1:10" x14ac:dyDescent="0.25">
      <c r="A791" s="1" t="s">
        <v>42</v>
      </c>
      <c r="B791" s="1">
        <v>55790</v>
      </c>
      <c r="C791" s="3">
        <v>44069</v>
      </c>
      <c r="D791" s="1" t="s">
        <v>42</v>
      </c>
      <c r="E791" t="s">
        <v>16</v>
      </c>
      <c r="F791" s="4">
        <v>21.5</v>
      </c>
      <c r="G791">
        <v>100</v>
      </c>
      <c r="H791" s="1">
        <v>5</v>
      </c>
      <c r="I791" t="str">
        <f>VLOOKUP(D791,'[1]Contacts (2)'!$E$2:$G$54,2)</f>
        <v>Grant Lucky</v>
      </c>
      <c r="J791" t="str">
        <f>VLOOKUP(D791,'[1]Contacts (2)'!$E$2:$G$54,3)</f>
        <v>Christchurch</v>
      </c>
    </row>
    <row r="792" spans="1:10" x14ac:dyDescent="0.25">
      <c r="A792" s="1" t="s">
        <v>11</v>
      </c>
      <c r="B792" s="1">
        <v>55791</v>
      </c>
      <c r="C792" s="3">
        <v>44069</v>
      </c>
      <c r="D792" s="1" t="s">
        <v>11</v>
      </c>
      <c r="E792" t="s">
        <v>12</v>
      </c>
      <c r="F792" s="4">
        <v>22.95</v>
      </c>
      <c r="G792">
        <v>10</v>
      </c>
      <c r="H792" s="1">
        <v>7</v>
      </c>
      <c r="I792" t="str">
        <f>VLOOKUP(D792,'[1]Contacts (2)'!$E$2:$G$54,2)</f>
        <v>Alice Bryant</v>
      </c>
      <c r="J792" t="str">
        <f>VLOOKUP(D792,'[1]Contacts (2)'!$E$2:$G$54,3)</f>
        <v>Hamilton</v>
      </c>
    </row>
    <row r="793" spans="1:10" x14ac:dyDescent="0.25">
      <c r="A793" s="1" t="s">
        <v>40</v>
      </c>
      <c r="B793" s="1">
        <v>55792</v>
      </c>
      <c r="C793" s="3">
        <v>44069</v>
      </c>
      <c r="D793" s="1" t="s">
        <v>40</v>
      </c>
      <c r="E793" t="s">
        <v>12</v>
      </c>
      <c r="F793" s="4">
        <v>22.95</v>
      </c>
      <c r="G793">
        <v>25</v>
      </c>
      <c r="H793" s="1">
        <v>6</v>
      </c>
      <c r="I793" t="str">
        <f>VLOOKUP(D793,'[1]Contacts (2)'!$E$2:$G$54,2)</f>
        <v>Grant Grace</v>
      </c>
      <c r="J793" t="str">
        <f>VLOOKUP(D793,'[1]Contacts (2)'!$E$2:$G$54,3)</f>
        <v>Christchurch</v>
      </c>
    </row>
    <row r="794" spans="1:10" x14ac:dyDescent="0.25">
      <c r="A794" s="1" t="s">
        <v>61</v>
      </c>
      <c r="B794" s="1">
        <v>55793</v>
      </c>
      <c r="C794" s="3">
        <v>44069</v>
      </c>
      <c r="D794" s="1" t="s">
        <v>61</v>
      </c>
      <c r="E794" t="s">
        <v>30</v>
      </c>
      <c r="F794" s="4">
        <v>19.95</v>
      </c>
      <c r="G794">
        <v>20</v>
      </c>
      <c r="H794" s="1">
        <v>5</v>
      </c>
      <c r="I794" t="str">
        <f>VLOOKUP(D794,'[1]Contacts (2)'!$E$2:$G$54,2)</f>
        <v>Bridget Adams</v>
      </c>
      <c r="J794" t="str">
        <f>VLOOKUP(D794,'[1]Contacts (2)'!$E$2:$G$54,3)</f>
        <v>Invercargill</v>
      </c>
    </row>
    <row r="795" spans="1:10" x14ac:dyDescent="0.25">
      <c r="A795" s="1" t="s">
        <v>28</v>
      </c>
      <c r="B795" s="1">
        <v>55794</v>
      </c>
      <c r="C795" s="3">
        <v>44070</v>
      </c>
      <c r="D795" s="1" t="s">
        <v>28</v>
      </c>
      <c r="E795" t="s">
        <v>12</v>
      </c>
      <c r="F795" s="4">
        <v>22.95</v>
      </c>
      <c r="G795">
        <v>10</v>
      </c>
      <c r="H795" s="1">
        <v>6</v>
      </c>
      <c r="I795" t="str">
        <f>VLOOKUP(D795,'[1]Contacts (2)'!$E$2:$G$54,2)</f>
        <v>John Henry</v>
      </c>
      <c r="J795" t="str">
        <f>VLOOKUP(D795,'[1]Contacts (2)'!$E$2:$G$54,3)</f>
        <v>Wellington</v>
      </c>
    </row>
    <row r="796" spans="1:10" x14ac:dyDescent="0.25">
      <c r="A796" s="1" t="s">
        <v>53</v>
      </c>
      <c r="B796" s="1">
        <v>55795</v>
      </c>
      <c r="C796" s="3">
        <v>44070</v>
      </c>
      <c r="D796" s="1" t="s">
        <v>53</v>
      </c>
      <c r="E796" t="s">
        <v>30</v>
      </c>
      <c r="F796" s="4">
        <v>19.95</v>
      </c>
      <c r="G796">
        <v>50</v>
      </c>
      <c r="H796" s="1">
        <v>3</v>
      </c>
      <c r="I796" t="str">
        <f>VLOOKUP(D796,'[1]Contacts (2)'!$E$2:$G$54,2)</f>
        <v>Bridget Fisher</v>
      </c>
      <c r="J796" t="str">
        <f>VLOOKUP(D796,'[1]Contacts (2)'!$E$2:$G$54,3)</f>
        <v>Christchurch</v>
      </c>
    </row>
    <row r="797" spans="1:10" x14ac:dyDescent="0.25">
      <c r="A797" s="1" t="s">
        <v>17</v>
      </c>
      <c r="B797" s="1">
        <v>55796</v>
      </c>
      <c r="C797" s="3">
        <v>44070</v>
      </c>
      <c r="D797" s="1" t="s">
        <v>17</v>
      </c>
      <c r="E797" t="s">
        <v>20</v>
      </c>
      <c r="F797" s="4">
        <v>29.95</v>
      </c>
      <c r="G797">
        <v>25</v>
      </c>
      <c r="H797" s="1">
        <v>11</v>
      </c>
      <c r="I797" t="str">
        <f>VLOOKUP(D797,'[1]Contacts (2)'!$E$2:$G$54,2)</f>
        <v>Grant Jones</v>
      </c>
      <c r="J797" t="str">
        <f>VLOOKUP(D797,'[1]Contacts (2)'!$E$2:$G$54,3)</f>
        <v>Hamilton</v>
      </c>
    </row>
    <row r="798" spans="1:10" x14ac:dyDescent="0.25">
      <c r="A798" s="1" t="s">
        <v>13</v>
      </c>
      <c r="B798" s="1">
        <v>55797</v>
      </c>
      <c r="C798" s="3">
        <v>44070</v>
      </c>
      <c r="D798" s="1" t="s">
        <v>13</v>
      </c>
      <c r="E798" t="s">
        <v>30</v>
      </c>
      <c r="F798" s="4">
        <v>19.95</v>
      </c>
      <c r="G798">
        <v>100</v>
      </c>
      <c r="H798" s="1">
        <v>5</v>
      </c>
      <c r="I798" t="str">
        <f>VLOOKUP(D798,'[1]Contacts (2)'!$E$2:$G$54,2)</f>
        <v>John Cox</v>
      </c>
      <c r="J798" t="str">
        <f>VLOOKUP(D798,'[1]Contacts (2)'!$E$2:$G$54,3)</f>
        <v>Hamilton</v>
      </c>
    </row>
    <row r="799" spans="1:10" x14ac:dyDescent="0.25">
      <c r="A799" s="1" t="s">
        <v>53</v>
      </c>
      <c r="B799" s="1">
        <v>55798</v>
      </c>
      <c r="C799" s="3">
        <v>44070</v>
      </c>
      <c r="D799" s="1" t="s">
        <v>53</v>
      </c>
      <c r="E799" t="s">
        <v>20</v>
      </c>
      <c r="F799" s="4">
        <v>29.95</v>
      </c>
      <c r="G799">
        <v>100</v>
      </c>
      <c r="H799" s="1">
        <v>7</v>
      </c>
      <c r="I799" t="str">
        <f>VLOOKUP(D799,'[1]Contacts (2)'!$E$2:$G$54,2)</f>
        <v>Bridget Fisher</v>
      </c>
      <c r="J799" t="str">
        <f>VLOOKUP(D799,'[1]Contacts (2)'!$E$2:$G$54,3)</f>
        <v>Christchurch</v>
      </c>
    </row>
    <row r="800" spans="1:10" x14ac:dyDescent="0.25">
      <c r="A800" s="1" t="s">
        <v>18</v>
      </c>
      <c r="B800" s="1">
        <v>55799</v>
      </c>
      <c r="C800" s="3">
        <v>44071</v>
      </c>
      <c r="D800" s="1" t="s">
        <v>18</v>
      </c>
      <c r="E800" t="s">
        <v>12</v>
      </c>
      <c r="F800" s="4">
        <v>22.95</v>
      </c>
      <c r="G800">
        <v>20</v>
      </c>
      <c r="H800" s="1">
        <v>6</v>
      </c>
      <c r="I800" t="str">
        <f>VLOOKUP(D800,'[1]Contacts (2)'!$E$2:$G$54,2)</f>
        <v>Bridget Isaacs</v>
      </c>
      <c r="J800" t="str">
        <f>VLOOKUP(D800,'[1]Contacts (2)'!$E$2:$G$54,3)</f>
        <v>Christchurch</v>
      </c>
    </row>
    <row r="801" spans="1:10" x14ac:dyDescent="0.25">
      <c r="A801" s="1" t="s">
        <v>47</v>
      </c>
      <c r="B801" s="1">
        <v>55800</v>
      </c>
      <c r="C801" s="3">
        <v>44071</v>
      </c>
      <c r="D801" s="1" t="s">
        <v>47</v>
      </c>
      <c r="E801" t="s">
        <v>10</v>
      </c>
      <c r="F801" s="4">
        <v>37.5</v>
      </c>
      <c r="G801">
        <v>50</v>
      </c>
      <c r="H801" s="1">
        <v>12</v>
      </c>
      <c r="I801" t="str">
        <f>VLOOKUP(D801,'[1]Contacts (2)'!$E$2:$G$54,2)</f>
        <v>John Grace</v>
      </c>
      <c r="J801" t="str">
        <f>VLOOKUP(D801,'[1]Contacts (2)'!$E$2:$G$54,3)</f>
        <v>Invercargill</v>
      </c>
    </row>
    <row r="802" spans="1:10" x14ac:dyDescent="0.25">
      <c r="A802" s="1" t="s">
        <v>31</v>
      </c>
      <c r="B802" s="1">
        <v>55801</v>
      </c>
      <c r="C802" s="3">
        <v>44071</v>
      </c>
      <c r="D802" s="1" t="s">
        <v>31</v>
      </c>
      <c r="E802" t="s">
        <v>30</v>
      </c>
      <c r="F802" s="4">
        <v>19.95</v>
      </c>
      <c r="G802">
        <v>25</v>
      </c>
      <c r="H802" s="1">
        <v>5</v>
      </c>
      <c r="I802" t="str">
        <f>VLOOKUP(D802,'[1]Contacts (2)'!$E$2:$G$54,2)</f>
        <v>Grant Adams</v>
      </c>
      <c r="J802" t="str">
        <f>VLOOKUP(D802,'[1]Contacts (2)'!$E$2:$G$54,3)</f>
        <v>Palmerston North</v>
      </c>
    </row>
    <row r="803" spans="1:10" x14ac:dyDescent="0.25">
      <c r="A803" s="1" t="s">
        <v>39</v>
      </c>
      <c r="B803" s="1">
        <v>55802</v>
      </c>
      <c r="C803" s="3">
        <v>44071</v>
      </c>
      <c r="D803" s="1" t="s">
        <v>39</v>
      </c>
      <c r="E803" t="s">
        <v>10</v>
      </c>
      <c r="F803" s="4">
        <v>37.5</v>
      </c>
      <c r="G803">
        <v>50</v>
      </c>
      <c r="H803" s="1">
        <v>8</v>
      </c>
      <c r="I803" t="str">
        <f>VLOOKUP(D803,'[1]Contacts (2)'!$E$2:$G$54,2)</f>
        <v>Grant Bryant</v>
      </c>
      <c r="J803" t="str">
        <f>VLOOKUP(D803,'[1]Contacts (2)'!$E$2:$G$54,3)</f>
        <v>Hamilton</v>
      </c>
    </row>
    <row r="804" spans="1:10" x14ac:dyDescent="0.25">
      <c r="A804" s="1" t="s">
        <v>64</v>
      </c>
      <c r="B804" s="1">
        <v>55803</v>
      </c>
      <c r="C804" s="3">
        <v>44071</v>
      </c>
      <c r="D804" s="1" t="s">
        <v>64</v>
      </c>
      <c r="E804" t="s">
        <v>30</v>
      </c>
      <c r="F804" s="4">
        <v>19.95</v>
      </c>
      <c r="G804">
        <v>100</v>
      </c>
      <c r="H804" s="1">
        <v>4</v>
      </c>
      <c r="I804" t="str">
        <f>VLOOKUP(D804,'[1]Contacts (2)'!$E$2:$G$54,2)</f>
        <v>Alice Fisher</v>
      </c>
      <c r="J804" t="str">
        <f>VLOOKUP(D804,'[1]Contacts (2)'!$E$2:$G$54,3)</f>
        <v>Christchurch</v>
      </c>
    </row>
    <row r="805" spans="1:10" x14ac:dyDescent="0.25">
      <c r="A805" s="1" t="s">
        <v>32</v>
      </c>
      <c r="B805" s="1">
        <v>55804</v>
      </c>
      <c r="C805" s="3">
        <v>44071</v>
      </c>
      <c r="D805" s="1" t="s">
        <v>32</v>
      </c>
      <c r="E805" t="s">
        <v>10</v>
      </c>
      <c r="F805" s="4">
        <v>37.5</v>
      </c>
      <c r="G805">
        <v>50</v>
      </c>
      <c r="H805" s="1">
        <v>9</v>
      </c>
      <c r="I805" t="str">
        <f>VLOOKUP(D805,'[1]Contacts (2)'!$E$2:$G$54,2)</f>
        <v>Bridget Evans</v>
      </c>
      <c r="J805" t="str">
        <f>VLOOKUP(D805,'[1]Contacts (2)'!$E$2:$G$54,3)</f>
        <v>Wellington</v>
      </c>
    </row>
    <row r="806" spans="1:10" x14ac:dyDescent="0.25">
      <c r="A806" s="1" t="s">
        <v>60</v>
      </c>
      <c r="B806" s="1">
        <v>55805</v>
      </c>
      <c r="C806" s="3">
        <v>44072</v>
      </c>
      <c r="D806" s="1" t="s">
        <v>60</v>
      </c>
      <c r="E806" t="s">
        <v>16</v>
      </c>
      <c r="F806" s="4">
        <v>21.5</v>
      </c>
      <c r="G806">
        <v>20</v>
      </c>
      <c r="H806" s="1">
        <v>5</v>
      </c>
      <c r="I806" t="str">
        <f>VLOOKUP(D806,'[1]Contacts (2)'!$E$2:$G$54,2)</f>
        <v>Grant Isaacs</v>
      </c>
      <c r="J806" t="str">
        <f>VLOOKUP(D806,'[1]Contacts (2)'!$E$2:$G$54,3)</f>
        <v>Hamilton</v>
      </c>
    </row>
    <row r="807" spans="1:10" x14ac:dyDescent="0.25">
      <c r="A807" s="1" t="s">
        <v>25</v>
      </c>
      <c r="B807" s="1">
        <v>55806</v>
      </c>
      <c r="C807" s="3">
        <v>44072</v>
      </c>
      <c r="D807" s="1" t="s">
        <v>25</v>
      </c>
      <c r="E807" t="s">
        <v>20</v>
      </c>
      <c r="F807" s="4">
        <v>29.95</v>
      </c>
      <c r="G807">
        <v>50</v>
      </c>
      <c r="H807" s="1">
        <v>11</v>
      </c>
      <c r="I807" t="str">
        <f>VLOOKUP(D807,'[1]Contacts (2)'!$E$2:$G$54,2)</f>
        <v>Bridget Lucky</v>
      </c>
      <c r="J807" t="str">
        <f>VLOOKUP(D807,'[1]Contacts (2)'!$E$2:$G$54,3)</f>
        <v>Invercargill</v>
      </c>
    </row>
    <row r="808" spans="1:10" x14ac:dyDescent="0.25">
      <c r="A808" s="1" t="s">
        <v>66</v>
      </c>
      <c r="B808" s="1">
        <v>55807</v>
      </c>
      <c r="C808" s="3">
        <v>44072</v>
      </c>
      <c r="D808" s="1" t="s">
        <v>66</v>
      </c>
      <c r="E808" t="s">
        <v>16</v>
      </c>
      <c r="F808" s="4">
        <v>21.5</v>
      </c>
      <c r="G808">
        <v>50</v>
      </c>
      <c r="H808" s="1">
        <v>8</v>
      </c>
      <c r="I808" t="str">
        <f>VLOOKUP(D808,'[1]Contacts (2)'!$E$2:$G$54,2)</f>
        <v>Alice Jones</v>
      </c>
      <c r="J808" t="str">
        <f>VLOOKUP(D808,'[1]Contacts (2)'!$E$2:$G$54,3)</f>
        <v>Hamilton</v>
      </c>
    </row>
    <row r="809" spans="1:10" x14ac:dyDescent="0.25">
      <c r="A809" s="1" t="s">
        <v>54</v>
      </c>
      <c r="B809" s="1">
        <v>55808</v>
      </c>
      <c r="C809" s="3">
        <v>44072</v>
      </c>
      <c r="D809" s="1" t="s">
        <v>54</v>
      </c>
      <c r="E809" t="s">
        <v>10</v>
      </c>
      <c r="F809" s="4">
        <v>37.5</v>
      </c>
      <c r="G809">
        <v>25</v>
      </c>
      <c r="H809" s="1">
        <v>10</v>
      </c>
      <c r="I809" t="str">
        <f>VLOOKUP(D809,'[1]Contacts (2)'!$E$2:$G$54,2)</f>
        <v>John Fisher</v>
      </c>
      <c r="J809" t="str">
        <f>VLOOKUP(D809,'[1]Contacts (2)'!$E$2:$G$54,3)</f>
        <v>Christchurch</v>
      </c>
    </row>
    <row r="810" spans="1:10" x14ac:dyDescent="0.25">
      <c r="A810" s="1" t="s">
        <v>59</v>
      </c>
      <c r="B810" s="1">
        <v>55809</v>
      </c>
      <c r="C810" s="3">
        <v>44072</v>
      </c>
      <c r="D810" s="1" t="s">
        <v>59</v>
      </c>
      <c r="E810" t="s">
        <v>20</v>
      </c>
      <c r="F810" s="4">
        <v>29.95</v>
      </c>
      <c r="G810">
        <v>25</v>
      </c>
      <c r="H810" s="1">
        <v>7</v>
      </c>
      <c r="I810" t="str">
        <f>VLOOKUP(D810,'[1]Contacts (2)'!$E$2:$G$54,2)</f>
        <v>Alice Isaacs</v>
      </c>
      <c r="J810" t="str">
        <f>VLOOKUP(D810,'[1]Contacts (2)'!$E$2:$G$54,3)</f>
        <v>Hamilton</v>
      </c>
    </row>
    <row r="811" spans="1:10" x14ac:dyDescent="0.25">
      <c r="A811" s="1" t="s">
        <v>66</v>
      </c>
      <c r="B811" s="1">
        <v>55810</v>
      </c>
      <c r="C811" s="3">
        <v>44072</v>
      </c>
      <c r="D811" s="1" t="s">
        <v>66</v>
      </c>
      <c r="E811" t="s">
        <v>16</v>
      </c>
      <c r="F811" s="4">
        <v>21.5</v>
      </c>
      <c r="G811">
        <v>20</v>
      </c>
      <c r="H811" s="1">
        <v>6</v>
      </c>
      <c r="I811" t="str">
        <f>VLOOKUP(D811,'[1]Contacts (2)'!$E$2:$G$54,2)</f>
        <v>Alice Jones</v>
      </c>
      <c r="J811" t="str">
        <f>VLOOKUP(D811,'[1]Contacts (2)'!$E$2:$G$54,3)</f>
        <v>Hamilton</v>
      </c>
    </row>
    <row r="812" spans="1:10" x14ac:dyDescent="0.25">
      <c r="A812" s="1" t="s">
        <v>59</v>
      </c>
      <c r="B812" s="1">
        <v>55811</v>
      </c>
      <c r="C812" s="3">
        <v>44073</v>
      </c>
      <c r="D812" s="1" t="s">
        <v>59</v>
      </c>
      <c r="E812" t="s">
        <v>10</v>
      </c>
      <c r="F812" s="4">
        <v>37.5</v>
      </c>
      <c r="G812">
        <v>50</v>
      </c>
      <c r="H812" s="1">
        <v>10</v>
      </c>
      <c r="I812" t="str">
        <f>VLOOKUP(D812,'[1]Contacts (2)'!$E$2:$G$54,2)</f>
        <v>Alice Isaacs</v>
      </c>
      <c r="J812" t="str">
        <f>VLOOKUP(D812,'[1]Contacts (2)'!$E$2:$G$54,3)</f>
        <v>Hamilton</v>
      </c>
    </row>
    <row r="813" spans="1:10" x14ac:dyDescent="0.25">
      <c r="A813" s="1" t="s">
        <v>31</v>
      </c>
      <c r="B813" s="1">
        <v>55812</v>
      </c>
      <c r="C813" s="3">
        <v>44073</v>
      </c>
      <c r="D813" s="1" t="s">
        <v>31</v>
      </c>
      <c r="E813" t="s">
        <v>30</v>
      </c>
      <c r="F813" s="4">
        <v>19.95</v>
      </c>
      <c r="G813">
        <v>100</v>
      </c>
      <c r="H813" s="1">
        <v>4</v>
      </c>
      <c r="I813" t="str">
        <f>VLOOKUP(D813,'[1]Contacts (2)'!$E$2:$G$54,2)</f>
        <v>Grant Adams</v>
      </c>
      <c r="J813" t="str">
        <f>VLOOKUP(D813,'[1]Contacts (2)'!$E$2:$G$54,3)</f>
        <v>Palmerston North</v>
      </c>
    </row>
    <row r="814" spans="1:10" x14ac:dyDescent="0.25">
      <c r="A814" s="1" t="s">
        <v>27</v>
      </c>
      <c r="B814" s="1">
        <v>55813</v>
      </c>
      <c r="C814" s="3">
        <v>44073</v>
      </c>
      <c r="D814" s="1" t="s">
        <v>27</v>
      </c>
      <c r="E814" t="s">
        <v>16</v>
      </c>
      <c r="F814" s="4">
        <v>21.5</v>
      </c>
      <c r="G814">
        <v>50</v>
      </c>
      <c r="H814" s="1">
        <v>6</v>
      </c>
      <c r="I814" t="str">
        <f>VLOOKUP(D814,'[1]Contacts (2)'!$E$2:$G$54,2)</f>
        <v>John Isaacs</v>
      </c>
      <c r="J814" t="str">
        <f>VLOOKUP(D814,'[1]Contacts (2)'!$E$2:$G$54,3)</f>
        <v>Auckland</v>
      </c>
    </row>
    <row r="815" spans="1:10" x14ac:dyDescent="0.25">
      <c r="A815" s="1" t="s">
        <v>9</v>
      </c>
      <c r="B815" s="1">
        <v>55814</v>
      </c>
      <c r="C815" s="3">
        <v>44073</v>
      </c>
      <c r="D815" s="1" t="s">
        <v>9</v>
      </c>
      <c r="E815" t="s">
        <v>12</v>
      </c>
      <c r="F815" s="4">
        <v>22.95</v>
      </c>
      <c r="G815">
        <v>10</v>
      </c>
      <c r="H815" s="1">
        <v>7</v>
      </c>
      <c r="I815" t="str">
        <f>VLOOKUP(D815,'[1]Contacts (2)'!$E$2:$G$54,2)</f>
        <v>Bridget Grace</v>
      </c>
      <c r="J815" t="str">
        <f>VLOOKUP(D815,'[1]Contacts (2)'!$E$2:$G$54,3)</f>
        <v>Invercargill</v>
      </c>
    </row>
    <row r="816" spans="1:10" x14ac:dyDescent="0.25">
      <c r="A816" s="1" t="s">
        <v>50</v>
      </c>
      <c r="B816" s="1">
        <v>55815</v>
      </c>
      <c r="C816" s="3">
        <v>44073</v>
      </c>
      <c r="D816" s="1" t="s">
        <v>50</v>
      </c>
      <c r="E816" t="s">
        <v>20</v>
      </c>
      <c r="F816" s="4">
        <v>29.95</v>
      </c>
      <c r="G816">
        <v>50</v>
      </c>
      <c r="H816" s="1">
        <v>8</v>
      </c>
      <c r="I816" t="str">
        <f>VLOOKUP(D816,'[1]Contacts (2)'!$E$2:$G$54,2)</f>
        <v>Bridget Neville</v>
      </c>
      <c r="J816" t="str">
        <f>VLOOKUP(D816,'[1]Contacts (2)'!$E$2:$G$54,3)</f>
        <v>Christchurch</v>
      </c>
    </row>
    <row r="817" spans="1:10" x14ac:dyDescent="0.25">
      <c r="A817" s="1" t="s">
        <v>49</v>
      </c>
      <c r="B817" s="1">
        <v>55816</v>
      </c>
      <c r="C817" s="3">
        <v>44073</v>
      </c>
      <c r="D817" s="1" t="s">
        <v>49</v>
      </c>
      <c r="E817" t="s">
        <v>20</v>
      </c>
      <c r="F817" s="4">
        <v>29.95</v>
      </c>
      <c r="G817">
        <v>25</v>
      </c>
      <c r="H817" s="1">
        <v>7</v>
      </c>
      <c r="I817" t="str">
        <f>VLOOKUP(D817,'[1]Contacts (2)'!$E$2:$G$54,2)</f>
        <v>Alice Grace</v>
      </c>
      <c r="J817" t="str">
        <f>VLOOKUP(D817,'[1]Contacts (2)'!$E$2:$G$54,3)</f>
        <v>Christchurch</v>
      </c>
    </row>
    <row r="818" spans="1:10" x14ac:dyDescent="0.25">
      <c r="A818" s="1" t="s">
        <v>63</v>
      </c>
      <c r="B818" s="1">
        <v>55817</v>
      </c>
      <c r="C818" s="3">
        <v>44074</v>
      </c>
      <c r="D818" s="1" t="s">
        <v>63</v>
      </c>
      <c r="E818" t="s">
        <v>10</v>
      </c>
      <c r="F818" s="4">
        <v>37.5</v>
      </c>
      <c r="G818">
        <v>20</v>
      </c>
      <c r="H818" s="1">
        <v>9</v>
      </c>
      <c r="I818" t="str">
        <f>VLOOKUP(D818,'[1]Contacts (2)'!$E$2:$G$54,2)</f>
        <v>Bridget Davis</v>
      </c>
      <c r="J818" t="str">
        <f>VLOOKUP(D818,'[1]Contacts (2)'!$E$2:$G$54,3)</f>
        <v>Dunedin</v>
      </c>
    </row>
    <row r="819" spans="1:10" x14ac:dyDescent="0.25">
      <c r="A819" s="1" t="s">
        <v>39</v>
      </c>
      <c r="B819" s="1">
        <v>55818</v>
      </c>
      <c r="C819" s="3">
        <v>44074</v>
      </c>
      <c r="D819" s="1" t="s">
        <v>39</v>
      </c>
      <c r="E819" t="s">
        <v>16</v>
      </c>
      <c r="F819" s="4">
        <v>21.5</v>
      </c>
      <c r="G819">
        <v>10</v>
      </c>
      <c r="H819" s="1">
        <v>6</v>
      </c>
      <c r="I819" t="str">
        <f>VLOOKUP(D819,'[1]Contacts (2)'!$E$2:$G$54,2)</f>
        <v>Grant Bryant</v>
      </c>
      <c r="J819" t="str">
        <f>VLOOKUP(D819,'[1]Contacts (2)'!$E$2:$G$54,3)</f>
        <v>Hamilton</v>
      </c>
    </row>
    <row r="820" spans="1:10" x14ac:dyDescent="0.25">
      <c r="A820" s="1" t="s">
        <v>38</v>
      </c>
      <c r="B820" s="1">
        <v>55819</v>
      </c>
      <c r="C820" s="3">
        <v>44074</v>
      </c>
      <c r="D820" s="1" t="s">
        <v>38</v>
      </c>
      <c r="E820" t="s">
        <v>16</v>
      </c>
      <c r="F820" s="4">
        <v>21.5</v>
      </c>
      <c r="G820">
        <v>50</v>
      </c>
      <c r="H820" s="1">
        <v>5</v>
      </c>
      <c r="I820" t="str">
        <f>VLOOKUP(D820,'[1]Contacts (2)'!$E$2:$G$54,2)</f>
        <v>Grant Peters</v>
      </c>
      <c r="J820" t="str">
        <f>VLOOKUP(D820,'[1]Contacts (2)'!$E$2:$G$54,3)</f>
        <v>Christchurch</v>
      </c>
    </row>
    <row r="821" spans="1:10" x14ac:dyDescent="0.25">
      <c r="A821" s="1" t="s">
        <v>61</v>
      </c>
      <c r="B821" s="1">
        <v>55820</v>
      </c>
      <c r="C821" s="3">
        <v>44074</v>
      </c>
      <c r="D821" s="1" t="s">
        <v>61</v>
      </c>
      <c r="E821" t="s">
        <v>16</v>
      </c>
      <c r="F821" s="4">
        <v>21.5</v>
      </c>
      <c r="G821">
        <v>50</v>
      </c>
      <c r="H821" s="1">
        <v>6</v>
      </c>
      <c r="I821" t="str">
        <f>VLOOKUP(D821,'[1]Contacts (2)'!$E$2:$G$54,2)</f>
        <v>Bridget Adams</v>
      </c>
      <c r="J821" t="str">
        <f>VLOOKUP(D821,'[1]Contacts (2)'!$E$2:$G$54,3)</f>
        <v>Invercargill</v>
      </c>
    </row>
    <row r="822" spans="1:10" x14ac:dyDescent="0.25">
      <c r="A822" s="1" t="s">
        <v>27</v>
      </c>
      <c r="B822" s="1">
        <v>55821</v>
      </c>
      <c r="C822" s="3">
        <v>44074</v>
      </c>
      <c r="D822" s="1" t="s">
        <v>27</v>
      </c>
      <c r="E822" t="s">
        <v>20</v>
      </c>
      <c r="F822" s="4">
        <v>29.95</v>
      </c>
      <c r="G822">
        <v>100</v>
      </c>
      <c r="H822" s="1">
        <v>8</v>
      </c>
      <c r="I822" t="str">
        <f>VLOOKUP(D822,'[1]Contacts (2)'!$E$2:$G$54,2)</f>
        <v>John Isaacs</v>
      </c>
      <c r="J822" t="str">
        <f>VLOOKUP(D822,'[1]Contacts (2)'!$E$2:$G$54,3)</f>
        <v>Auckland</v>
      </c>
    </row>
    <row r="823" spans="1:10" x14ac:dyDescent="0.25">
      <c r="A823" s="1" t="s">
        <v>56</v>
      </c>
      <c r="B823" s="1">
        <v>55822</v>
      </c>
      <c r="C823" s="3">
        <v>44074</v>
      </c>
      <c r="D823" s="1" t="s">
        <v>56</v>
      </c>
      <c r="E823" t="s">
        <v>30</v>
      </c>
      <c r="F823" s="4">
        <v>19.95</v>
      </c>
      <c r="G823">
        <v>100</v>
      </c>
      <c r="H823" s="1">
        <v>3</v>
      </c>
      <c r="I823" t="str">
        <f>VLOOKUP(D823,'[1]Contacts (2)'!$E$2:$G$54,2)</f>
        <v>Grant Fisher</v>
      </c>
      <c r="J823" t="str">
        <f>VLOOKUP(D823,'[1]Contacts (2)'!$E$2:$G$54,3)</f>
        <v>Hamilton</v>
      </c>
    </row>
    <row r="824" spans="1:10" x14ac:dyDescent="0.25">
      <c r="A824" s="1" t="s">
        <v>48</v>
      </c>
      <c r="B824" s="1">
        <v>55823</v>
      </c>
      <c r="C824" s="3">
        <v>44075</v>
      </c>
      <c r="D824" s="1" t="s">
        <v>48</v>
      </c>
      <c r="E824" t="s">
        <v>16</v>
      </c>
      <c r="F824" s="4">
        <v>21.5</v>
      </c>
      <c r="G824">
        <v>10</v>
      </c>
      <c r="H824" s="1">
        <v>5</v>
      </c>
      <c r="I824" t="str">
        <f>VLOOKUP(D824,'[1]Contacts (2)'!$E$2:$G$54,2)</f>
        <v>Bridget Henry</v>
      </c>
      <c r="J824" t="str">
        <f>VLOOKUP(D824,'[1]Contacts (2)'!$E$2:$G$54,3)</f>
        <v>Hamilton</v>
      </c>
    </row>
    <row r="825" spans="1:10" x14ac:dyDescent="0.25">
      <c r="A825" s="1" t="s">
        <v>43</v>
      </c>
      <c r="B825" s="1">
        <v>55824</v>
      </c>
      <c r="C825" s="3">
        <v>44075</v>
      </c>
      <c r="D825" s="1" t="s">
        <v>43</v>
      </c>
      <c r="E825" t="s">
        <v>16</v>
      </c>
      <c r="F825" s="4">
        <v>21.5</v>
      </c>
      <c r="G825">
        <v>25</v>
      </c>
      <c r="H825" s="1">
        <v>6</v>
      </c>
      <c r="I825" t="str">
        <f>VLOOKUP(D825,'[1]Contacts (2)'!$E$2:$G$54,2)</f>
        <v>Alice Davis</v>
      </c>
      <c r="J825" t="str">
        <f>VLOOKUP(D825,'[1]Contacts (2)'!$E$2:$G$54,3)</f>
        <v>Dunedin</v>
      </c>
    </row>
    <row r="826" spans="1:10" x14ac:dyDescent="0.25">
      <c r="A826" s="1" t="s">
        <v>53</v>
      </c>
      <c r="B826" s="1">
        <v>55825</v>
      </c>
      <c r="C826" s="3">
        <v>44075</v>
      </c>
      <c r="D826" s="1" t="s">
        <v>53</v>
      </c>
      <c r="E826" t="s">
        <v>30</v>
      </c>
      <c r="F826" s="4">
        <v>19.95</v>
      </c>
      <c r="G826">
        <v>50</v>
      </c>
      <c r="H826" s="1">
        <v>4</v>
      </c>
      <c r="I826" t="str">
        <f>VLOOKUP(D826,'[1]Contacts (2)'!$E$2:$G$54,2)</f>
        <v>Bridget Fisher</v>
      </c>
      <c r="J826" t="str">
        <f>VLOOKUP(D826,'[1]Contacts (2)'!$E$2:$G$54,3)</f>
        <v>Christchurch</v>
      </c>
    </row>
    <row r="827" spans="1:10" x14ac:dyDescent="0.25">
      <c r="A827" s="1" t="s">
        <v>58</v>
      </c>
      <c r="B827" s="1">
        <v>55826</v>
      </c>
      <c r="C827" s="3">
        <v>44075</v>
      </c>
      <c r="D827" s="1" t="s">
        <v>58</v>
      </c>
      <c r="E827" t="s">
        <v>16</v>
      </c>
      <c r="F827" s="4">
        <v>21.5</v>
      </c>
      <c r="G827">
        <v>20</v>
      </c>
      <c r="H827" s="1">
        <v>5</v>
      </c>
      <c r="I827" t="str">
        <f>VLOOKUP(D827,'[1]Contacts (2)'!$E$2:$G$54,2)</f>
        <v>Grant Cox</v>
      </c>
      <c r="J827" t="str">
        <f>VLOOKUP(D827,'[1]Contacts (2)'!$E$2:$G$54,3)</f>
        <v>Wellington</v>
      </c>
    </row>
    <row r="828" spans="1:10" x14ac:dyDescent="0.25">
      <c r="A828" s="1" t="s">
        <v>25</v>
      </c>
      <c r="B828" s="1">
        <v>55827</v>
      </c>
      <c r="C828" s="3">
        <v>44075</v>
      </c>
      <c r="D828" s="1" t="s">
        <v>25</v>
      </c>
      <c r="E828" t="s">
        <v>16</v>
      </c>
      <c r="F828" s="4">
        <v>21.5</v>
      </c>
      <c r="G828">
        <v>25</v>
      </c>
      <c r="H828" s="1">
        <v>5</v>
      </c>
      <c r="I828" t="str">
        <f>VLOOKUP(D828,'[1]Contacts (2)'!$E$2:$G$54,2)</f>
        <v>Bridget Lucky</v>
      </c>
      <c r="J828" t="str">
        <f>VLOOKUP(D828,'[1]Contacts (2)'!$E$2:$G$54,3)</f>
        <v>Invercargill</v>
      </c>
    </row>
    <row r="829" spans="1:10" x14ac:dyDescent="0.25">
      <c r="A829" s="1" t="s">
        <v>17</v>
      </c>
      <c r="B829" s="1">
        <v>55828</v>
      </c>
      <c r="C829" s="3">
        <v>44075</v>
      </c>
      <c r="D829" s="1" t="s">
        <v>17</v>
      </c>
      <c r="E829" t="s">
        <v>16</v>
      </c>
      <c r="F829" s="4">
        <v>21.5</v>
      </c>
      <c r="G829">
        <v>25</v>
      </c>
      <c r="H829" s="1">
        <v>6</v>
      </c>
      <c r="I829" t="str">
        <f>VLOOKUP(D829,'[1]Contacts (2)'!$E$2:$G$54,2)</f>
        <v>Grant Jones</v>
      </c>
      <c r="J829" t="str">
        <f>VLOOKUP(D829,'[1]Contacts (2)'!$E$2:$G$54,3)</f>
        <v>Hamilton</v>
      </c>
    </row>
    <row r="830" spans="1:10" x14ac:dyDescent="0.25">
      <c r="A830" s="1" t="s">
        <v>14</v>
      </c>
      <c r="B830" s="1">
        <v>55829</v>
      </c>
      <c r="C830" s="3">
        <v>44076</v>
      </c>
      <c r="D830" s="1" t="s">
        <v>14</v>
      </c>
      <c r="E830" t="s">
        <v>10</v>
      </c>
      <c r="F830" s="4">
        <v>37.5</v>
      </c>
      <c r="G830">
        <v>25</v>
      </c>
      <c r="H830" s="1">
        <v>9</v>
      </c>
      <c r="I830" t="str">
        <f>VLOOKUP(D830,'[1]Contacts (2)'!$E$2:$G$54,2)</f>
        <v>Bridget Cox</v>
      </c>
      <c r="J830" t="str">
        <f>VLOOKUP(D830,'[1]Contacts (2)'!$E$2:$G$54,3)</f>
        <v>Christchurch</v>
      </c>
    </row>
    <row r="831" spans="1:10" x14ac:dyDescent="0.25">
      <c r="A831" s="1" t="s">
        <v>28</v>
      </c>
      <c r="B831" s="1">
        <v>55830</v>
      </c>
      <c r="C831" s="3">
        <v>44076</v>
      </c>
      <c r="D831" s="1" t="s">
        <v>28</v>
      </c>
      <c r="E831" t="s">
        <v>30</v>
      </c>
      <c r="F831" s="4">
        <v>19.95</v>
      </c>
      <c r="G831">
        <v>100</v>
      </c>
      <c r="H831" s="1">
        <v>4</v>
      </c>
      <c r="I831" t="str">
        <f>VLOOKUP(D831,'[1]Contacts (2)'!$E$2:$G$54,2)</f>
        <v>John Henry</v>
      </c>
      <c r="J831" t="str">
        <f>VLOOKUP(D831,'[1]Contacts (2)'!$E$2:$G$54,3)</f>
        <v>Wellington</v>
      </c>
    </row>
    <row r="832" spans="1:10" x14ac:dyDescent="0.25">
      <c r="A832" s="1" t="s">
        <v>53</v>
      </c>
      <c r="B832" s="1">
        <v>55831</v>
      </c>
      <c r="C832" s="3">
        <v>44076</v>
      </c>
      <c r="D832" s="1" t="s">
        <v>53</v>
      </c>
      <c r="E832" t="s">
        <v>12</v>
      </c>
      <c r="F832" s="4">
        <v>22.95</v>
      </c>
      <c r="G832">
        <v>100</v>
      </c>
      <c r="H832" s="1">
        <v>6</v>
      </c>
      <c r="I832" t="str">
        <f>VLOOKUP(D832,'[1]Contacts (2)'!$E$2:$G$54,2)</f>
        <v>Bridget Fisher</v>
      </c>
      <c r="J832" t="str">
        <f>VLOOKUP(D832,'[1]Contacts (2)'!$E$2:$G$54,3)</f>
        <v>Christchurch</v>
      </c>
    </row>
    <row r="833" spans="1:10" x14ac:dyDescent="0.25">
      <c r="A833" s="1" t="s">
        <v>21</v>
      </c>
      <c r="B833" s="1">
        <v>55832</v>
      </c>
      <c r="C833" s="3">
        <v>44076</v>
      </c>
      <c r="D833" s="1" t="s">
        <v>21</v>
      </c>
      <c r="E833" t="s">
        <v>12</v>
      </c>
      <c r="F833" s="4">
        <v>22.95</v>
      </c>
      <c r="G833">
        <v>50</v>
      </c>
      <c r="H833" s="1">
        <v>7</v>
      </c>
      <c r="I833" t="str">
        <f>VLOOKUP(D833,'[1]Contacts (2)'!$E$2:$G$54,2)</f>
        <v>Grant Oliver</v>
      </c>
      <c r="J833" t="str">
        <f>VLOOKUP(D833,'[1]Contacts (2)'!$E$2:$G$54,3)</f>
        <v>Auckland</v>
      </c>
    </row>
    <row r="834" spans="1:10" x14ac:dyDescent="0.25">
      <c r="A834" s="1" t="s">
        <v>9</v>
      </c>
      <c r="B834" s="1">
        <v>55833</v>
      </c>
      <c r="C834" s="3">
        <v>44076</v>
      </c>
      <c r="D834" s="1" t="s">
        <v>9</v>
      </c>
      <c r="E834" t="s">
        <v>12</v>
      </c>
      <c r="F834" s="4">
        <v>22.95</v>
      </c>
      <c r="G834">
        <v>100</v>
      </c>
      <c r="H834" s="1">
        <v>9</v>
      </c>
      <c r="I834" t="str">
        <f>VLOOKUP(D834,'[1]Contacts (2)'!$E$2:$G$54,2)</f>
        <v>Bridget Grace</v>
      </c>
      <c r="J834" t="str">
        <f>VLOOKUP(D834,'[1]Contacts (2)'!$E$2:$G$54,3)</f>
        <v>Invercargill</v>
      </c>
    </row>
    <row r="835" spans="1:10" x14ac:dyDescent="0.25">
      <c r="A835" s="1" t="s">
        <v>38</v>
      </c>
      <c r="B835" s="1">
        <v>55834</v>
      </c>
      <c r="C835" s="3">
        <v>44076</v>
      </c>
      <c r="D835" s="1" t="s">
        <v>38</v>
      </c>
      <c r="E835" t="s">
        <v>16</v>
      </c>
      <c r="F835" s="4">
        <v>21.5</v>
      </c>
      <c r="G835">
        <v>10</v>
      </c>
      <c r="H835" s="1">
        <v>6</v>
      </c>
      <c r="I835" t="str">
        <f>VLOOKUP(D835,'[1]Contacts (2)'!$E$2:$G$54,2)</f>
        <v>Grant Peters</v>
      </c>
      <c r="J835" t="str">
        <f>VLOOKUP(D835,'[1]Contacts (2)'!$E$2:$G$54,3)</f>
        <v>Christchurch</v>
      </c>
    </row>
    <row r="836" spans="1:10" x14ac:dyDescent="0.25">
      <c r="A836" s="1" t="s">
        <v>22</v>
      </c>
      <c r="B836" s="1">
        <v>55835</v>
      </c>
      <c r="C836" s="3">
        <v>44077</v>
      </c>
      <c r="D836" s="1" t="s">
        <v>22</v>
      </c>
      <c r="E836" t="s">
        <v>16</v>
      </c>
      <c r="F836" s="4">
        <v>21.5</v>
      </c>
      <c r="G836">
        <v>20</v>
      </c>
      <c r="H836" s="1">
        <v>5</v>
      </c>
      <c r="I836" t="str">
        <f>VLOOKUP(D836,'[1]Contacts (2)'!$E$2:$G$54,2)</f>
        <v>Grant Neville</v>
      </c>
      <c r="J836" t="str">
        <f>VLOOKUP(D836,'[1]Contacts (2)'!$E$2:$G$54,3)</f>
        <v>Christchurch</v>
      </c>
    </row>
    <row r="837" spans="1:10" x14ac:dyDescent="0.25">
      <c r="A837" s="1" t="s">
        <v>57</v>
      </c>
      <c r="B837" s="1">
        <v>55836</v>
      </c>
      <c r="C837" s="3">
        <v>44077</v>
      </c>
      <c r="D837" s="1" t="s">
        <v>57</v>
      </c>
      <c r="E837" t="s">
        <v>10</v>
      </c>
      <c r="F837" s="4">
        <v>37.5</v>
      </c>
      <c r="G837">
        <v>50</v>
      </c>
      <c r="H837" s="1">
        <v>8</v>
      </c>
      <c r="I837" t="str">
        <f>VLOOKUP(D837,'[1]Contacts (2)'!$E$2:$G$54,2)</f>
        <v>Grant Munro</v>
      </c>
      <c r="J837" t="str">
        <f>VLOOKUP(D837,'[1]Contacts (2)'!$E$2:$G$54,3)</f>
        <v>Wellington</v>
      </c>
    </row>
    <row r="838" spans="1:10" x14ac:dyDescent="0.25">
      <c r="A838" s="1" t="s">
        <v>55</v>
      </c>
      <c r="B838" s="1">
        <v>55837</v>
      </c>
      <c r="C838" s="3">
        <v>44077</v>
      </c>
      <c r="D838" s="1" t="s">
        <v>55</v>
      </c>
      <c r="E838" t="s">
        <v>10</v>
      </c>
      <c r="F838" s="4">
        <v>37.5</v>
      </c>
      <c r="G838">
        <v>50</v>
      </c>
      <c r="H838" s="1">
        <v>9</v>
      </c>
      <c r="I838" t="str">
        <f>VLOOKUP(D838,'[1]Contacts (2)'!$E$2:$G$54,2)</f>
        <v>Bridget Munro</v>
      </c>
      <c r="J838" t="str">
        <f>VLOOKUP(D838,'[1]Contacts (2)'!$E$2:$G$54,3)</f>
        <v>Christchurch</v>
      </c>
    </row>
    <row r="839" spans="1:10" x14ac:dyDescent="0.25">
      <c r="A839" s="1" t="s">
        <v>38</v>
      </c>
      <c r="B839" s="1">
        <v>55838</v>
      </c>
      <c r="C839" s="3">
        <v>44077</v>
      </c>
      <c r="D839" s="1" t="s">
        <v>38</v>
      </c>
      <c r="E839" t="s">
        <v>20</v>
      </c>
      <c r="F839" s="4">
        <v>29.95</v>
      </c>
      <c r="G839">
        <v>25</v>
      </c>
      <c r="H839" s="1">
        <v>7</v>
      </c>
      <c r="I839" t="str">
        <f>VLOOKUP(D839,'[1]Contacts (2)'!$E$2:$G$54,2)</f>
        <v>Grant Peters</v>
      </c>
      <c r="J839" t="str">
        <f>VLOOKUP(D839,'[1]Contacts (2)'!$E$2:$G$54,3)</f>
        <v>Christchurch</v>
      </c>
    </row>
    <row r="840" spans="1:10" x14ac:dyDescent="0.25">
      <c r="A840" s="1" t="s">
        <v>59</v>
      </c>
      <c r="B840" s="1">
        <v>55839</v>
      </c>
      <c r="C840" s="3">
        <v>44077</v>
      </c>
      <c r="D840" s="1" t="s">
        <v>59</v>
      </c>
      <c r="E840" t="s">
        <v>16</v>
      </c>
      <c r="F840" s="4">
        <v>21.5</v>
      </c>
      <c r="G840">
        <v>20</v>
      </c>
      <c r="H840" s="1">
        <v>9</v>
      </c>
      <c r="I840" t="str">
        <f>VLOOKUP(D840,'[1]Contacts (2)'!$E$2:$G$54,2)</f>
        <v>Alice Isaacs</v>
      </c>
      <c r="J840" t="str">
        <f>VLOOKUP(D840,'[1]Contacts (2)'!$E$2:$G$54,3)</f>
        <v>Hamilton</v>
      </c>
    </row>
    <row r="841" spans="1:10" x14ac:dyDescent="0.25">
      <c r="A841" s="1" t="s">
        <v>14</v>
      </c>
      <c r="B841" s="1">
        <v>55840</v>
      </c>
      <c r="C841" s="3">
        <v>44078</v>
      </c>
      <c r="D841" s="1" t="s">
        <v>14</v>
      </c>
      <c r="E841" t="s">
        <v>30</v>
      </c>
      <c r="F841" s="4">
        <v>19.95</v>
      </c>
      <c r="G841">
        <v>10</v>
      </c>
      <c r="H841" s="1">
        <v>8</v>
      </c>
      <c r="I841" t="str">
        <f>VLOOKUP(D841,'[1]Contacts (2)'!$E$2:$G$54,2)</f>
        <v>Bridget Cox</v>
      </c>
      <c r="J841" t="str">
        <f>VLOOKUP(D841,'[1]Contacts (2)'!$E$2:$G$54,3)</f>
        <v>Christchurch</v>
      </c>
    </row>
    <row r="842" spans="1:10" x14ac:dyDescent="0.25">
      <c r="A842" s="1" t="s">
        <v>24</v>
      </c>
      <c r="B842" s="1">
        <v>55841</v>
      </c>
      <c r="C842" s="3">
        <v>44078</v>
      </c>
      <c r="D842" s="1" t="s">
        <v>24</v>
      </c>
      <c r="E842" t="s">
        <v>12</v>
      </c>
      <c r="F842" s="4">
        <v>22.95</v>
      </c>
      <c r="G842">
        <v>25</v>
      </c>
      <c r="H842" s="1">
        <v>7</v>
      </c>
      <c r="I842" t="str">
        <f>VLOOKUP(D842,'[1]Contacts (2)'!$E$2:$G$54,2)</f>
        <v>John Adams</v>
      </c>
      <c r="J842" t="str">
        <f>VLOOKUP(D842,'[1]Contacts (2)'!$E$2:$G$54,3)</f>
        <v>Dunedin</v>
      </c>
    </row>
    <row r="843" spans="1:10" x14ac:dyDescent="0.25">
      <c r="A843" s="1" t="s">
        <v>49</v>
      </c>
      <c r="B843" s="1">
        <v>55842</v>
      </c>
      <c r="C843" s="3">
        <v>44078</v>
      </c>
      <c r="D843" s="1" t="s">
        <v>49</v>
      </c>
      <c r="E843" t="s">
        <v>12</v>
      </c>
      <c r="F843" s="4">
        <v>22.95</v>
      </c>
      <c r="G843">
        <v>25</v>
      </c>
      <c r="H843" s="1">
        <v>7</v>
      </c>
      <c r="I843" t="str">
        <f>VLOOKUP(D843,'[1]Contacts (2)'!$E$2:$G$54,2)</f>
        <v>Alice Grace</v>
      </c>
      <c r="J843" t="str">
        <f>VLOOKUP(D843,'[1]Contacts (2)'!$E$2:$G$54,3)</f>
        <v>Christchurch</v>
      </c>
    </row>
    <row r="844" spans="1:10" x14ac:dyDescent="0.25">
      <c r="A844" s="1" t="s">
        <v>13</v>
      </c>
      <c r="B844" s="1">
        <v>55843</v>
      </c>
      <c r="C844" s="3">
        <v>44078</v>
      </c>
      <c r="D844" s="1" t="s">
        <v>13</v>
      </c>
      <c r="E844" t="s">
        <v>10</v>
      </c>
      <c r="F844" s="4">
        <v>37.5</v>
      </c>
      <c r="G844">
        <v>50</v>
      </c>
      <c r="H844" s="1">
        <v>8</v>
      </c>
      <c r="I844" t="str">
        <f>VLOOKUP(D844,'[1]Contacts (2)'!$E$2:$G$54,2)</f>
        <v>John Cox</v>
      </c>
      <c r="J844" t="str">
        <f>VLOOKUP(D844,'[1]Contacts (2)'!$E$2:$G$54,3)</f>
        <v>Hamilton</v>
      </c>
    </row>
    <row r="845" spans="1:10" x14ac:dyDescent="0.25">
      <c r="A845" s="1" t="s">
        <v>17</v>
      </c>
      <c r="B845" s="1">
        <v>55844</v>
      </c>
      <c r="C845" s="3">
        <v>44078</v>
      </c>
      <c r="D845" s="1" t="s">
        <v>17</v>
      </c>
      <c r="E845" t="s">
        <v>30</v>
      </c>
      <c r="F845" s="4">
        <v>19.95</v>
      </c>
      <c r="G845">
        <v>10</v>
      </c>
      <c r="H845" s="1">
        <v>4</v>
      </c>
      <c r="I845" t="str">
        <f>VLOOKUP(D845,'[1]Contacts (2)'!$E$2:$G$54,2)</f>
        <v>Grant Jones</v>
      </c>
      <c r="J845" t="str">
        <f>VLOOKUP(D845,'[1]Contacts (2)'!$E$2:$G$54,3)</f>
        <v>Hamilton</v>
      </c>
    </row>
    <row r="846" spans="1:10" x14ac:dyDescent="0.25">
      <c r="A846" s="1" t="s">
        <v>61</v>
      </c>
      <c r="B846" s="1">
        <v>55845</v>
      </c>
      <c r="C846" s="3">
        <v>44079</v>
      </c>
      <c r="D846" s="1" t="s">
        <v>61</v>
      </c>
      <c r="E846" t="s">
        <v>12</v>
      </c>
      <c r="F846" s="4">
        <v>22.95</v>
      </c>
      <c r="G846">
        <v>20</v>
      </c>
      <c r="H846" s="1">
        <v>6</v>
      </c>
      <c r="I846" t="str">
        <f>VLOOKUP(D846,'[1]Contacts (2)'!$E$2:$G$54,2)</f>
        <v>Bridget Adams</v>
      </c>
      <c r="J846" t="str">
        <f>VLOOKUP(D846,'[1]Contacts (2)'!$E$2:$G$54,3)</f>
        <v>Invercargill</v>
      </c>
    </row>
    <row r="847" spans="1:10" x14ac:dyDescent="0.25">
      <c r="A847" s="1" t="s">
        <v>17</v>
      </c>
      <c r="B847" s="1">
        <v>55846</v>
      </c>
      <c r="C847" s="3">
        <v>44079</v>
      </c>
      <c r="D847" s="1" t="s">
        <v>17</v>
      </c>
      <c r="E847" t="s">
        <v>10</v>
      </c>
      <c r="F847" s="4">
        <v>37.5</v>
      </c>
      <c r="G847">
        <v>25</v>
      </c>
      <c r="H847" s="1">
        <v>8</v>
      </c>
      <c r="I847" t="str">
        <f>VLOOKUP(D847,'[1]Contacts (2)'!$E$2:$G$54,2)</f>
        <v>Grant Jones</v>
      </c>
      <c r="J847" t="str">
        <f>VLOOKUP(D847,'[1]Contacts (2)'!$E$2:$G$54,3)</f>
        <v>Hamilton</v>
      </c>
    </row>
    <row r="848" spans="1:10" x14ac:dyDescent="0.25">
      <c r="A848" s="1" t="s">
        <v>36</v>
      </c>
      <c r="B848" s="1">
        <v>55847</v>
      </c>
      <c r="C848" s="3">
        <v>44079</v>
      </c>
      <c r="D848" s="1" t="s">
        <v>36</v>
      </c>
      <c r="E848" t="s">
        <v>30</v>
      </c>
      <c r="F848" s="4">
        <v>19.95</v>
      </c>
      <c r="G848">
        <v>20</v>
      </c>
      <c r="H848" s="1">
        <v>4</v>
      </c>
      <c r="I848" t="str">
        <f>VLOOKUP(D848,'[1]Contacts (2)'!$E$2:$G$54,2)</f>
        <v>Alice Adams</v>
      </c>
      <c r="J848" t="str">
        <f>VLOOKUP(D848,'[1]Contacts (2)'!$E$2:$G$54,3)</f>
        <v>Dunedin</v>
      </c>
    </row>
    <row r="849" spans="1:10" x14ac:dyDescent="0.25">
      <c r="A849" s="1" t="s">
        <v>46</v>
      </c>
      <c r="B849" s="1">
        <v>55848</v>
      </c>
      <c r="C849" s="3">
        <v>44079</v>
      </c>
      <c r="D849" s="1" t="s">
        <v>46</v>
      </c>
      <c r="E849" t="s">
        <v>12</v>
      </c>
      <c r="F849" s="4">
        <v>22.95</v>
      </c>
      <c r="G849">
        <v>25</v>
      </c>
      <c r="H849" s="1">
        <v>7</v>
      </c>
      <c r="I849" t="str">
        <f>VLOOKUP(D849,'[1]Contacts (2)'!$E$2:$G$54,2)</f>
        <v>Grant Kelly</v>
      </c>
      <c r="J849" t="str">
        <f>VLOOKUP(D849,'[1]Contacts (2)'!$E$2:$G$54,3)</f>
        <v>Hamilton</v>
      </c>
    </row>
    <row r="850" spans="1:10" x14ac:dyDescent="0.25">
      <c r="A850" s="1" t="s">
        <v>19</v>
      </c>
      <c r="B850" s="1">
        <v>55849</v>
      </c>
      <c r="C850" s="3">
        <v>44079</v>
      </c>
      <c r="D850" s="1" t="s">
        <v>19</v>
      </c>
      <c r="E850" t="s">
        <v>30</v>
      </c>
      <c r="F850" s="4">
        <v>19.95</v>
      </c>
      <c r="G850">
        <v>10</v>
      </c>
      <c r="H850" s="1">
        <v>4</v>
      </c>
      <c r="I850" t="str">
        <f>VLOOKUP(D850,'[1]Contacts (2)'!$E$2:$G$54,2)</f>
        <v>Grant Davis</v>
      </c>
      <c r="J850" t="str">
        <f>VLOOKUP(D850,'[1]Contacts (2)'!$E$2:$G$54,3)</f>
        <v>Wellington</v>
      </c>
    </row>
    <row r="851" spans="1:10" x14ac:dyDescent="0.25">
      <c r="A851" s="1" t="s">
        <v>40</v>
      </c>
      <c r="B851" s="1">
        <v>55850</v>
      </c>
      <c r="C851" s="3">
        <v>44080</v>
      </c>
      <c r="D851" s="1" t="s">
        <v>40</v>
      </c>
      <c r="E851" t="s">
        <v>12</v>
      </c>
      <c r="F851" s="4">
        <v>22.95</v>
      </c>
      <c r="G851">
        <v>20</v>
      </c>
      <c r="H851" s="1">
        <v>7</v>
      </c>
      <c r="I851" t="str">
        <f>VLOOKUP(D851,'[1]Contacts (2)'!$E$2:$G$54,2)</f>
        <v>Grant Grace</v>
      </c>
      <c r="J851" t="str">
        <f>VLOOKUP(D851,'[1]Contacts (2)'!$E$2:$G$54,3)</f>
        <v>Christchurch</v>
      </c>
    </row>
    <row r="852" spans="1:10" x14ac:dyDescent="0.25">
      <c r="A852" s="1" t="s">
        <v>52</v>
      </c>
      <c r="B852" s="1">
        <v>55851</v>
      </c>
      <c r="C852" s="3">
        <v>44080</v>
      </c>
      <c r="D852" s="1" t="s">
        <v>52</v>
      </c>
      <c r="E852" t="s">
        <v>30</v>
      </c>
      <c r="F852" s="4">
        <v>19.95</v>
      </c>
      <c r="G852">
        <v>25</v>
      </c>
      <c r="H852" s="1">
        <v>2</v>
      </c>
      <c r="I852" t="str">
        <f>VLOOKUP(D852,'[1]Contacts (2)'!$E$2:$G$54,2)</f>
        <v>Bridget Oliver</v>
      </c>
      <c r="J852" t="str">
        <f>VLOOKUP(D852,'[1]Contacts (2)'!$E$2:$G$54,3)</f>
        <v>Dunedin</v>
      </c>
    </row>
    <row r="853" spans="1:10" x14ac:dyDescent="0.25">
      <c r="A853" s="1" t="s">
        <v>55</v>
      </c>
      <c r="B853" s="1">
        <v>55852</v>
      </c>
      <c r="C853" s="3">
        <v>44080</v>
      </c>
      <c r="D853" s="1" t="s">
        <v>55</v>
      </c>
      <c r="E853" t="s">
        <v>20</v>
      </c>
      <c r="F853" s="4">
        <v>29.95</v>
      </c>
      <c r="G853">
        <v>25</v>
      </c>
      <c r="H853" s="1">
        <v>8</v>
      </c>
      <c r="I853" t="str">
        <f>VLOOKUP(D853,'[1]Contacts (2)'!$E$2:$G$54,2)</f>
        <v>Bridget Munro</v>
      </c>
      <c r="J853" t="str">
        <f>VLOOKUP(D853,'[1]Contacts (2)'!$E$2:$G$54,3)</f>
        <v>Christchurch</v>
      </c>
    </row>
    <row r="854" spans="1:10" x14ac:dyDescent="0.25">
      <c r="A854" s="1" t="s">
        <v>50</v>
      </c>
      <c r="B854" s="1">
        <v>55853</v>
      </c>
      <c r="C854" s="3">
        <v>44080</v>
      </c>
      <c r="D854" s="1" t="s">
        <v>50</v>
      </c>
      <c r="E854" t="s">
        <v>30</v>
      </c>
      <c r="F854" s="4">
        <v>19.95</v>
      </c>
      <c r="G854">
        <v>10</v>
      </c>
      <c r="H854" s="1">
        <v>4</v>
      </c>
      <c r="I854" t="str">
        <f>VLOOKUP(D854,'[1]Contacts (2)'!$E$2:$G$54,2)</f>
        <v>Bridget Neville</v>
      </c>
      <c r="J854" t="str">
        <f>VLOOKUP(D854,'[1]Contacts (2)'!$E$2:$G$54,3)</f>
        <v>Christchurch</v>
      </c>
    </row>
    <row r="855" spans="1:10" x14ac:dyDescent="0.25">
      <c r="A855" s="1" t="s">
        <v>28</v>
      </c>
      <c r="B855" s="1">
        <v>55854</v>
      </c>
      <c r="C855" s="3">
        <v>44080</v>
      </c>
      <c r="D855" s="1" t="s">
        <v>28</v>
      </c>
      <c r="E855" t="s">
        <v>16</v>
      </c>
      <c r="F855" s="4">
        <v>21.5</v>
      </c>
      <c r="G855">
        <v>10</v>
      </c>
      <c r="H855" s="1">
        <v>5</v>
      </c>
      <c r="I855" t="str">
        <f>VLOOKUP(D855,'[1]Contacts (2)'!$E$2:$G$54,2)</f>
        <v>John Henry</v>
      </c>
      <c r="J855" t="str">
        <f>VLOOKUP(D855,'[1]Contacts (2)'!$E$2:$G$54,3)</f>
        <v>Wellington</v>
      </c>
    </row>
    <row r="856" spans="1:10" x14ac:dyDescent="0.25">
      <c r="A856" s="1" t="s">
        <v>64</v>
      </c>
      <c r="B856" s="1">
        <v>55855</v>
      </c>
      <c r="C856" s="3">
        <v>44080</v>
      </c>
      <c r="D856" s="1" t="s">
        <v>64</v>
      </c>
      <c r="E856" t="s">
        <v>12</v>
      </c>
      <c r="F856" s="4">
        <v>22.95</v>
      </c>
      <c r="G856">
        <v>10</v>
      </c>
      <c r="H856" s="1">
        <v>7</v>
      </c>
      <c r="I856" t="str">
        <f>VLOOKUP(D856,'[1]Contacts (2)'!$E$2:$G$54,2)</f>
        <v>Alice Fisher</v>
      </c>
      <c r="J856" t="str">
        <f>VLOOKUP(D856,'[1]Contacts (2)'!$E$2:$G$54,3)</f>
        <v>Christchurch</v>
      </c>
    </row>
    <row r="857" spans="1:10" x14ac:dyDescent="0.25">
      <c r="A857" s="1" t="s">
        <v>39</v>
      </c>
      <c r="B857" s="1">
        <v>55856</v>
      </c>
      <c r="C857" s="3">
        <v>44081</v>
      </c>
      <c r="D857" s="1" t="s">
        <v>39</v>
      </c>
      <c r="E857" t="s">
        <v>10</v>
      </c>
      <c r="F857" s="4">
        <v>37.5</v>
      </c>
      <c r="G857">
        <v>50</v>
      </c>
      <c r="H857" s="1">
        <v>10</v>
      </c>
      <c r="I857" t="str">
        <f>VLOOKUP(D857,'[1]Contacts (2)'!$E$2:$G$54,2)</f>
        <v>Grant Bryant</v>
      </c>
      <c r="J857" t="str">
        <f>VLOOKUP(D857,'[1]Contacts (2)'!$E$2:$G$54,3)</f>
        <v>Hamilton</v>
      </c>
    </row>
    <row r="858" spans="1:10" x14ac:dyDescent="0.25">
      <c r="A858" s="1" t="s">
        <v>39</v>
      </c>
      <c r="B858" s="1">
        <v>55857</v>
      </c>
      <c r="C858" s="3">
        <v>44081</v>
      </c>
      <c r="D858" s="1" t="s">
        <v>39</v>
      </c>
      <c r="E858" t="s">
        <v>30</v>
      </c>
      <c r="F858" s="4">
        <v>19.95</v>
      </c>
      <c r="G858">
        <v>100</v>
      </c>
      <c r="H858" s="1">
        <v>4</v>
      </c>
      <c r="I858" t="str">
        <f>VLOOKUP(D858,'[1]Contacts (2)'!$E$2:$G$54,2)</f>
        <v>Grant Bryant</v>
      </c>
      <c r="J858" t="str">
        <f>VLOOKUP(D858,'[1]Contacts (2)'!$E$2:$G$54,3)</f>
        <v>Hamilton</v>
      </c>
    </row>
    <row r="859" spans="1:10" x14ac:dyDescent="0.25">
      <c r="A859" s="1" t="s">
        <v>48</v>
      </c>
      <c r="B859" s="1">
        <v>55858</v>
      </c>
      <c r="C859" s="3">
        <v>44081</v>
      </c>
      <c r="D859" s="1" t="s">
        <v>48</v>
      </c>
      <c r="E859" t="s">
        <v>16</v>
      </c>
      <c r="F859" s="4">
        <v>21.5</v>
      </c>
      <c r="G859">
        <v>50</v>
      </c>
      <c r="H859" s="1">
        <v>6</v>
      </c>
      <c r="I859" t="str">
        <f>VLOOKUP(D859,'[1]Contacts (2)'!$E$2:$G$54,2)</f>
        <v>Bridget Henry</v>
      </c>
      <c r="J859" t="str">
        <f>VLOOKUP(D859,'[1]Contacts (2)'!$E$2:$G$54,3)</f>
        <v>Hamilton</v>
      </c>
    </row>
    <row r="860" spans="1:10" x14ac:dyDescent="0.25">
      <c r="A860" s="1" t="s">
        <v>19</v>
      </c>
      <c r="B860" s="1">
        <v>55859</v>
      </c>
      <c r="C860" s="3">
        <v>44081</v>
      </c>
      <c r="D860" s="1" t="s">
        <v>19</v>
      </c>
      <c r="E860" t="s">
        <v>30</v>
      </c>
      <c r="F860" s="4">
        <v>19.95</v>
      </c>
      <c r="G860">
        <v>50</v>
      </c>
      <c r="H860" s="1">
        <v>8</v>
      </c>
      <c r="I860" t="str">
        <f>VLOOKUP(D860,'[1]Contacts (2)'!$E$2:$G$54,2)</f>
        <v>Grant Davis</v>
      </c>
      <c r="J860" t="str">
        <f>VLOOKUP(D860,'[1]Contacts (2)'!$E$2:$G$54,3)</f>
        <v>Wellington</v>
      </c>
    </row>
    <row r="861" spans="1:10" x14ac:dyDescent="0.25">
      <c r="A861" s="1" t="s">
        <v>57</v>
      </c>
      <c r="B861" s="1">
        <v>55860</v>
      </c>
      <c r="C861" s="3">
        <v>44081</v>
      </c>
      <c r="D861" s="1" t="s">
        <v>57</v>
      </c>
      <c r="E861" t="s">
        <v>30</v>
      </c>
      <c r="F861" s="4">
        <v>19.95</v>
      </c>
      <c r="G861">
        <v>100</v>
      </c>
      <c r="H861" s="1">
        <v>5</v>
      </c>
      <c r="I861" t="str">
        <f>VLOOKUP(D861,'[1]Contacts (2)'!$E$2:$G$54,2)</f>
        <v>Grant Munro</v>
      </c>
      <c r="J861" t="str">
        <f>VLOOKUP(D861,'[1]Contacts (2)'!$E$2:$G$54,3)</f>
        <v>Wellington</v>
      </c>
    </row>
    <row r="862" spans="1:10" x14ac:dyDescent="0.25">
      <c r="A862" s="1" t="s">
        <v>37</v>
      </c>
      <c r="B862" s="1">
        <v>55861</v>
      </c>
      <c r="C862" s="3">
        <v>44081</v>
      </c>
      <c r="D862" s="1" t="s">
        <v>37</v>
      </c>
      <c r="E862" t="s">
        <v>10</v>
      </c>
      <c r="F862" s="4">
        <v>37.5</v>
      </c>
      <c r="G862">
        <v>10</v>
      </c>
      <c r="H862" s="1">
        <v>12</v>
      </c>
      <c r="I862" t="str">
        <f>VLOOKUP(D862,'[1]Contacts (2)'!$E$2:$G$54,2)</f>
        <v>John Evans</v>
      </c>
      <c r="J862" t="str">
        <f>VLOOKUP(D862,'[1]Contacts (2)'!$E$2:$G$54,3)</f>
        <v>Invercargill</v>
      </c>
    </row>
    <row r="863" spans="1:10" x14ac:dyDescent="0.25">
      <c r="A863" s="1" t="s">
        <v>14</v>
      </c>
      <c r="B863" s="1">
        <v>55862</v>
      </c>
      <c r="C863" s="3">
        <v>44082</v>
      </c>
      <c r="D863" s="1" t="s">
        <v>14</v>
      </c>
      <c r="E863" t="s">
        <v>16</v>
      </c>
      <c r="F863" s="4">
        <v>21.5</v>
      </c>
      <c r="G863">
        <v>20</v>
      </c>
      <c r="H863" s="1">
        <v>5</v>
      </c>
      <c r="I863" t="str">
        <f>VLOOKUP(D863,'[1]Contacts (2)'!$E$2:$G$54,2)</f>
        <v>Bridget Cox</v>
      </c>
      <c r="J863" t="str">
        <f>VLOOKUP(D863,'[1]Contacts (2)'!$E$2:$G$54,3)</f>
        <v>Christchurch</v>
      </c>
    </row>
    <row r="864" spans="1:10" x14ac:dyDescent="0.25">
      <c r="A864" s="1" t="s">
        <v>64</v>
      </c>
      <c r="B864" s="1">
        <v>55863</v>
      </c>
      <c r="C864" s="3">
        <v>44082</v>
      </c>
      <c r="D864" s="1" t="s">
        <v>64</v>
      </c>
      <c r="E864" t="s">
        <v>30</v>
      </c>
      <c r="F864" s="4">
        <v>19.95</v>
      </c>
      <c r="G864">
        <v>100</v>
      </c>
      <c r="H864" s="1">
        <v>5</v>
      </c>
      <c r="I864" t="str">
        <f>VLOOKUP(D864,'[1]Contacts (2)'!$E$2:$G$54,2)</f>
        <v>Alice Fisher</v>
      </c>
      <c r="J864" t="str">
        <f>VLOOKUP(D864,'[1]Contacts (2)'!$E$2:$G$54,3)</f>
        <v>Christchurch</v>
      </c>
    </row>
    <row r="865" spans="1:10" x14ac:dyDescent="0.25">
      <c r="A865" s="1" t="s">
        <v>58</v>
      </c>
      <c r="B865" s="1">
        <v>55864</v>
      </c>
      <c r="C865" s="3">
        <v>44082</v>
      </c>
      <c r="D865" s="1" t="s">
        <v>58</v>
      </c>
      <c r="E865" t="s">
        <v>16</v>
      </c>
      <c r="F865" s="4">
        <v>21.5</v>
      </c>
      <c r="G865">
        <v>20</v>
      </c>
      <c r="H865" s="1">
        <v>5</v>
      </c>
      <c r="I865" t="str">
        <f>VLOOKUP(D865,'[1]Contacts (2)'!$E$2:$G$54,2)</f>
        <v>Grant Cox</v>
      </c>
      <c r="J865" t="str">
        <f>VLOOKUP(D865,'[1]Contacts (2)'!$E$2:$G$54,3)</f>
        <v>Wellington</v>
      </c>
    </row>
    <row r="866" spans="1:10" x14ac:dyDescent="0.25">
      <c r="A866" s="1" t="s">
        <v>29</v>
      </c>
      <c r="B866" s="1">
        <v>55865</v>
      </c>
      <c r="C866" s="3">
        <v>44082</v>
      </c>
      <c r="D866" s="1" t="s">
        <v>29</v>
      </c>
      <c r="E866" t="s">
        <v>20</v>
      </c>
      <c r="F866" s="4">
        <v>29.95</v>
      </c>
      <c r="G866">
        <v>100</v>
      </c>
      <c r="H866" s="1">
        <v>8</v>
      </c>
      <c r="I866" t="str">
        <f>VLOOKUP(D866,'[1]Contacts (2)'!$E$2:$G$54,2)</f>
        <v>John Davis</v>
      </c>
      <c r="J866" t="str">
        <f>VLOOKUP(D866,'[1]Contacts (2)'!$E$2:$G$54,3)</f>
        <v>Hamilton</v>
      </c>
    </row>
    <row r="867" spans="1:10" x14ac:dyDescent="0.25">
      <c r="A867" s="1" t="s">
        <v>58</v>
      </c>
      <c r="B867" s="1">
        <v>55866</v>
      </c>
      <c r="C867" s="3">
        <v>44082</v>
      </c>
      <c r="D867" s="1" t="s">
        <v>58</v>
      </c>
      <c r="E867" t="s">
        <v>16</v>
      </c>
      <c r="F867" s="4">
        <v>21.5</v>
      </c>
      <c r="G867">
        <v>10</v>
      </c>
      <c r="H867" s="1">
        <v>6</v>
      </c>
      <c r="I867" t="str">
        <f>VLOOKUP(D867,'[1]Contacts (2)'!$E$2:$G$54,2)</f>
        <v>Grant Cox</v>
      </c>
      <c r="J867" t="str">
        <f>VLOOKUP(D867,'[1]Contacts (2)'!$E$2:$G$54,3)</f>
        <v>Wellington</v>
      </c>
    </row>
    <row r="868" spans="1:10" x14ac:dyDescent="0.25">
      <c r="A868" s="1" t="s">
        <v>62</v>
      </c>
      <c r="B868" s="1">
        <v>55867</v>
      </c>
      <c r="C868" s="3">
        <v>44083</v>
      </c>
      <c r="D868" s="1" t="s">
        <v>62</v>
      </c>
      <c r="E868" t="s">
        <v>10</v>
      </c>
      <c r="F868" s="4">
        <v>37.5</v>
      </c>
      <c r="G868">
        <v>50</v>
      </c>
      <c r="H868" s="1">
        <v>10</v>
      </c>
      <c r="I868" t="str">
        <f>VLOOKUP(D868,'[1]Contacts (2)'!$E$2:$G$54,2)</f>
        <v>Bridget Peters</v>
      </c>
      <c r="J868" t="str">
        <f>VLOOKUP(D868,'[1]Contacts (2)'!$E$2:$G$54,3)</f>
        <v>Hamilton</v>
      </c>
    </row>
    <row r="869" spans="1:10" x14ac:dyDescent="0.25">
      <c r="A869" s="1" t="s">
        <v>39</v>
      </c>
      <c r="B869" s="1">
        <v>55868</v>
      </c>
      <c r="C869" s="3">
        <v>44083</v>
      </c>
      <c r="D869" s="1" t="s">
        <v>39</v>
      </c>
      <c r="E869" t="s">
        <v>20</v>
      </c>
      <c r="F869" s="4">
        <v>29.95</v>
      </c>
      <c r="G869">
        <v>100</v>
      </c>
      <c r="H869" s="1">
        <v>13</v>
      </c>
      <c r="I869" t="str">
        <f>VLOOKUP(D869,'[1]Contacts (2)'!$E$2:$G$54,2)</f>
        <v>Grant Bryant</v>
      </c>
      <c r="J869" t="str">
        <f>VLOOKUP(D869,'[1]Contacts (2)'!$E$2:$G$54,3)</f>
        <v>Hamilton</v>
      </c>
    </row>
    <row r="870" spans="1:10" x14ac:dyDescent="0.25">
      <c r="A870" s="1" t="s">
        <v>50</v>
      </c>
      <c r="B870" s="1">
        <v>55869</v>
      </c>
      <c r="C870" s="3">
        <v>44083</v>
      </c>
      <c r="D870" s="1" t="s">
        <v>50</v>
      </c>
      <c r="E870" t="s">
        <v>10</v>
      </c>
      <c r="F870" s="4">
        <v>37.5</v>
      </c>
      <c r="G870">
        <v>100</v>
      </c>
      <c r="H870" s="1">
        <v>9</v>
      </c>
      <c r="I870" t="str">
        <f>VLOOKUP(D870,'[1]Contacts (2)'!$E$2:$G$54,2)</f>
        <v>Bridget Neville</v>
      </c>
      <c r="J870" t="str">
        <f>VLOOKUP(D870,'[1]Contacts (2)'!$E$2:$G$54,3)</f>
        <v>Christchurch</v>
      </c>
    </row>
    <row r="871" spans="1:10" x14ac:dyDescent="0.25">
      <c r="A871" s="1" t="s">
        <v>48</v>
      </c>
      <c r="B871" s="1">
        <v>55870</v>
      </c>
      <c r="C871" s="3">
        <v>44084</v>
      </c>
      <c r="D871" s="1" t="s">
        <v>48</v>
      </c>
      <c r="E871" t="s">
        <v>16</v>
      </c>
      <c r="F871" s="4">
        <v>21.5</v>
      </c>
      <c r="G871">
        <v>100</v>
      </c>
      <c r="H871" s="1">
        <v>5</v>
      </c>
      <c r="I871" t="str">
        <f>VLOOKUP(D871,'[1]Contacts (2)'!$E$2:$G$54,2)</f>
        <v>Bridget Henry</v>
      </c>
      <c r="J871" t="str">
        <f>VLOOKUP(D871,'[1]Contacts (2)'!$E$2:$G$54,3)</f>
        <v>Hamilton</v>
      </c>
    </row>
    <row r="872" spans="1:10" x14ac:dyDescent="0.25">
      <c r="A872" s="1" t="s">
        <v>46</v>
      </c>
      <c r="B872" s="1">
        <v>55871</v>
      </c>
      <c r="C872" s="3">
        <v>44084</v>
      </c>
      <c r="D872" s="1" t="s">
        <v>46</v>
      </c>
      <c r="E872" t="s">
        <v>12</v>
      </c>
      <c r="F872" s="4">
        <v>22.95</v>
      </c>
      <c r="G872">
        <v>50</v>
      </c>
      <c r="H872" s="1">
        <v>6</v>
      </c>
      <c r="I872" t="str">
        <f>VLOOKUP(D872,'[1]Contacts (2)'!$E$2:$G$54,2)</f>
        <v>Grant Kelly</v>
      </c>
      <c r="J872" t="str">
        <f>VLOOKUP(D872,'[1]Contacts (2)'!$E$2:$G$54,3)</f>
        <v>Hamilton</v>
      </c>
    </row>
    <row r="873" spans="1:10" x14ac:dyDescent="0.25">
      <c r="A873" s="1" t="s">
        <v>39</v>
      </c>
      <c r="B873" s="1">
        <v>55872</v>
      </c>
      <c r="C873" s="3">
        <v>44084</v>
      </c>
      <c r="D873" s="1" t="s">
        <v>39</v>
      </c>
      <c r="E873" t="s">
        <v>12</v>
      </c>
      <c r="F873" s="4">
        <v>22.95</v>
      </c>
      <c r="G873">
        <v>100</v>
      </c>
      <c r="H873" s="1">
        <v>7</v>
      </c>
      <c r="I873" t="str">
        <f>VLOOKUP(D873,'[1]Contacts (2)'!$E$2:$G$54,2)</f>
        <v>Grant Bryant</v>
      </c>
      <c r="J873" t="str">
        <f>VLOOKUP(D873,'[1]Contacts (2)'!$E$2:$G$54,3)</f>
        <v>Hamilton</v>
      </c>
    </row>
    <row r="874" spans="1:10" x14ac:dyDescent="0.25">
      <c r="A874" s="1" t="s">
        <v>57</v>
      </c>
      <c r="B874" s="1">
        <v>55873</v>
      </c>
      <c r="C874" s="3">
        <v>44084</v>
      </c>
      <c r="D874" s="1" t="s">
        <v>57</v>
      </c>
      <c r="E874" t="s">
        <v>20</v>
      </c>
      <c r="F874" s="4">
        <v>29.95</v>
      </c>
      <c r="G874">
        <v>10</v>
      </c>
      <c r="H874" s="1">
        <v>11</v>
      </c>
      <c r="I874" t="str">
        <f>VLOOKUP(D874,'[1]Contacts (2)'!$E$2:$G$54,2)</f>
        <v>Grant Munro</v>
      </c>
      <c r="J874" t="str">
        <f>VLOOKUP(D874,'[1]Contacts (2)'!$E$2:$G$54,3)</f>
        <v>Wellington</v>
      </c>
    </row>
    <row r="875" spans="1:10" x14ac:dyDescent="0.25">
      <c r="A875" s="1" t="s">
        <v>59</v>
      </c>
      <c r="B875" s="1">
        <v>55874</v>
      </c>
      <c r="C875" s="3">
        <v>44085</v>
      </c>
      <c r="D875" s="1" t="s">
        <v>59</v>
      </c>
      <c r="E875" t="s">
        <v>12</v>
      </c>
      <c r="F875" s="4">
        <v>22.95</v>
      </c>
      <c r="G875">
        <v>10</v>
      </c>
      <c r="H875" s="1">
        <v>9</v>
      </c>
      <c r="I875" t="str">
        <f>VLOOKUP(D875,'[1]Contacts (2)'!$E$2:$G$54,2)</f>
        <v>Alice Isaacs</v>
      </c>
      <c r="J875" t="str">
        <f>VLOOKUP(D875,'[1]Contacts (2)'!$E$2:$G$54,3)</f>
        <v>Hamilton</v>
      </c>
    </row>
    <row r="876" spans="1:10" x14ac:dyDescent="0.25">
      <c r="A876" s="1" t="s">
        <v>52</v>
      </c>
      <c r="B876" s="1">
        <v>55875</v>
      </c>
      <c r="C876" s="3">
        <v>44085</v>
      </c>
      <c r="D876" s="1" t="s">
        <v>52</v>
      </c>
      <c r="E876" t="s">
        <v>16</v>
      </c>
      <c r="F876" s="4">
        <v>21.5</v>
      </c>
      <c r="G876">
        <v>50</v>
      </c>
      <c r="H876" s="1">
        <v>5</v>
      </c>
      <c r="I876" t="str">
        <f>VLOOKUP(D876,'[1]Contacts (2)'!$E$2:$G$54,2)</f>
        <v>Bridget Oliver</v>
      </c>
      <c r="J876" t="str">
        <f>VLOOKUP(D876,'[1]Contacts (2)'!$E$2:$G$54,3)</f>
        <v>Dunedin</v>
      </c>
    </row>
    <row r="877" spans="1:10" x14ac:dyDescent="0.25">
      <c r="A877" s="1" t="s">
        <v>14</v>
      </c>
      <c r="B877" s="1">
        <v>55876</v>
      </c>
      <c r="C877" s="3">
        <v>44085</v>
      </c>
      <c r="D877" s="1" t="s">
        <v>14</v>
      </c>
      <c r="E877" t="s">
        <v>30</v>
      </c>
      <c r="F877" s="4">
        <v>19.95</v>
      </c>
      <c r="G877">
        <v>10</v>
      </c>
      <c r="H877" s="1">
        <v>5</v>
      </c>
      <c r="I877" t="str">
        <f>VLOOKUP(D877,'[1]Contacts (2)'!$E$2:$G$54,2)</f>
        <v>Bridget Cox</v>
      </c>
      <c r="J877" t="str">
        <f>VLOOKUP(D877,'[1]Contacts (2)'!$E$2:$G$54,3)</f>
        <v>Christchurch</v>
      </c>
    </row>
    <row r="878" spans="1:10" x14ac:dyDescent="0.25">
      <c r="A878" s="1" t="s">
        <v>37</v>
      </c>
      <c r="B878" s="1">
        <v>55877</v>
      </c>
      <c r="C878" s="3">
        <v>44085</v>
      </c>
      <c r="D878" s="1" t="s">
        <v>37</v>
      </c>
      <c r="E878" t="s">
        <v>30</v>
      </c>
      <c r="F878" s="4">
        <v>19.95</v>
      </c>
      <c r="G878">
        <v>50</v>
      </c>
      <c r="H878" s="1">
        <v>5</v>
      </c>
      <c r="I878" t="str">
        <f>VLOOKUP(D878,'[1]Contacts (2)'!$E$2:$G$54,2)</f>
        <v>John Evans</v>
      </c>
      <c r="J878" t="str">
        <f>VLOOKUP(D878,'[1]Contacts (2)'!$E$2:$G$54,3)</f>
        <v>Invercargill</v>
      </c>
    </row>
    <row r="879" spans="1:10" x14ac:dyDescent="0.25">
      <c r="A879" s="1" t="s">
        <v>49</v>
      </c>
      <c r="B879" s="1">
        <v>55878</v>
      </c>
      <c r="C879" s="3">
        <v>44085</v>
      </c>
      <c r="D879" s="1" t="s">
        <v>49</v>
      </c>
      <c r="E879" t="s">
        <v>12</v>
      </c>
      <c r="F879" s="4">
        <v>22.95</v>
      </c>
      <c r="G879">
        <v>25</v>
      </c>
      <c r="H879" s="1">
        <v>9</v>
      </c>
      <c r="I879" t="str">
        <f>VLOOKUP(D879,'[1]Contacts (2)'!$E$2:$G$54,2)</f>
        <v>Alice Grace</v>
      </c>
      <c r="J879" t="str">
        <f>VLOOKUP(D879,'[1]Contacts (2)'!$E$2:$G$54,3)</f>
        <v>Christchurch</v>
      </c>
    </row>
    <row r="880" spans="1:10" x14ac:dyDescent="0.25">
      <c r="A880" s="1" t="s">
        <v>54</v>
      </c>
      <c r="B880" s="1">
        <v>55879</v>
      </c>
      <c r="C880" s="3">
        <v>44086</v>
      </c>
      <c r="D880" s="1" t="s">
        <v>54</v>
      </c>
      <c r="E880" t="s">
        <v>16</v>
      </c>
      <c r="F880" s="4">
        <v>21.5</v>
      </c>
      <c r="G880">
        <v>10</v>
      </c>
      <c r="H880" s="1">
        <v>5</v>
      </c>
      <c r="I880" t="str">
        <f>VLOOKUP(D880,'[1]Contacts (2)'!$E$2:$G$54,2)</f>
        <v>John Fisher</v>
      </c>
      <c r="J880" t="str">
        <f>VLOOKUP(D880,'[1]Contacts (2)'!$E$2:$G$54,3)</f>
        <v>Christchurch</v>
      </c>
    </row>
    <row r="881" spans="1:10" x14ac:dyDescent="0.25">
      <c r="A881" s="1" t="s">
        <v>13</v>
      </c>
      <c r="B881" s="1">
        <v>55880</v>
      </c>
      <c r="C881" s="3">
        <v>44086</v>
      </c>
      <c r="D881" s="1" t="s">
        <v>13</v>
      </c>
      <c r="E881" t="s">
        <v>12</v>
      </c>
      <c r="F881" s="4">
        <v>22.95</v>
      </c>
      <c r="G881">
        <v>10</v>
      </c>
      <c r="H881" s="1">
        <v>12</v>
      </c>
      <c r="I881" t="str">
        <f>VLOOKUP(D881,'[1]Contacts (2)'!$E$2:$G$54,2)</f>
        <v>John Cox</v>
      </c>
      <c r="J881" t="str">
        <f>VLOOKUP(D881,'[1]Contacts (2)'!$E$2:$G$54,3)</f>
        <v>Hamilton</v>
      </c>
    </row>
    <row r="882" spans="1:10" x14ac:dyDescent="0.25">
      <c r="A882" s="1" t="s">
        <v>33</v>
      </c>
      <c r="B882" s="1">
        <v>55881</v>
      </c>
      <c r="C882" s="3">
        <v>44086</v>
      </c>
      <c r="D882" s="1" t="s">
        <v>33</v>
      </c>
      <c r="E882" t="s">
        <v>20</v>
      </c>
      <c r="F882" s="4">
        <v>29.95</v>
      </c>
      <c r="G882">
        <v>100</v>
      </c>
      <c r="H882" s="1">
        <v>8</v>
      </c>
      <c r="I882" t="str">
        <f>VLOOKUP(D882,'[1]Contacts (2)'!$E$2:$G$54,2)</f>
        <v>Bridget Jones</v>
      </c>
      <c r="J882" t="str">
        <f>VLOOKUP(D882,'[1]Contacts (2)'!$E$2:$G$54,3)</f>
        <v>Wellington</v>
      </c>
    </row>
    <row r="883" spans="1:10" x14ac:dyDescent="0.25">
      <c r="A883" s="1" t="s">
        <v>39</v>
      </c>
      <c r="B883" s="1">
        <v>55882</v>
      </c>
      <c r="C883" s="3">
        <v>44086</v>
      </c>
      <c r="D883" s="1" t="s">
        <v>39</v>
      </c>
      <c r="E883" t="s">
        <v>12</v>
      </c>
      <c r="F883" s="4">
        <v>22.95</v>
      </c>
      <c r="G883">
        <v>100</v>
      </c>
      <c r="H883" s="1">
        <v>6</v>
      </c>
      <c r="I883" t="str">
        <f>VLOOKUP(D883,'[1]Contacts (2)'!$E$2:$G$54,2)</f>
        <v>Grant Bryant</v>
      </c>
      <c r="J883" t="str">
        <f>VLOOKUP(D883,'[1]Contacts (2)'!$E$2:$G$54,3)</f>
        <v>Hamilton</v>
      </c>
    </row>
    <row r="884" spans="1:10" x14ac:dyDescent="0.25">
      <c r="A884" s="1" t="s">
        <v>26</v>
      </c>
      <c r="B884" s="1">
        <v>55883</v>
      </c>
      <c r="C884" s="3">
        <v>44086</v>
      </c>
      <c r="D884" s="1" t="s">
        <v>26</v>
      </c>
      <c r="E884" t="s">
        <v>12</v>
      </c>
      <c r="F884" s="4">
        <v>22.95</v>
      </c>
      <c r="G884">
        <v>50</v>
      </c>
      <c r="H884" s="1">
        <v>7</v>
      </c>
      <c r="I884" t="str">
        <f>VLOOKUP(D884,'[1]Contacts (2)'!$E$2:$G$54,2)</f>
        <v>Bridget Kelly</v>
      </c>
      <c r="J884" t="str">
        <f>VLOOKUP(D884,'[1]Contacts (2)'!$E$2:$G$54,3)</f>
        <v>Wellington</v>
      </c>
    </row>
    <row r="885" spans="1:10" x14ac:dyDescent="0.25">
      <c r="A885" s="1" t="s">
        <v>39</v>
      </c>
      <c r="B885" s="1">
        <v>55884</v>
      </c>
      <c r="C885" s="3">
        <v>44086</v>
      </c>
      <c r="D885" s="1" t="s">
        <v>39</v>
      </c>
      <c r="E885" t="s">
        <v>12</v>
      </c>
      <c r="F885" s="4">
        <v>22.95</v>
      </c>
      <c r="G885">
        <v>20</v>
      </c>
      <c r="H885" s="1">
        <v>10</v>
      </c>
      <c r="I885" t="str">
        <f>VLOOKUP(D885,'[1]Contacts (2)'!$E$2:$G$54,2)</f>
        <v>Grant Bryant</v>
      </c>
      <c r="J885" t="str">
        <f>VLOOKUP(D885,'[1]Contacts (2)'!$E$2:$G$54,3)</f>
        <v>Hamilton</v>
      </c>
    </row>
    <row r="886" spans="1:10" x14ac:dyDescent="0.25">
      <c r="A886" s="1" t="s">
        <v>60</v>
      </c>
      <c r="B886" s="1">
        <v>55885</v>
      </c>
      <c r="C886" s="3">
        <v>44087</v>
      </c>
      <c r="D886" s="1" t="s">
        <v>60</v>
      </c>
      <c r="E886" t="s">
        <v>10</v>
      </c>
      <c r="F886" s="4">
        <v>37.5</v>
      </c>
      <c r="G886">
        <v>25</v>
      </c>
      <c r="H886" s="1">
        <v>10</v>
      </c>
      <c r="I886" t="str">
        <f>VLOOKUP(D886,'[1]Contacts (2)'!$E$2:$G$54,2)</f>
        <v>Grant Isaacs</v>
      </c>
      <c r="J886" t="str">
        <f>VLOOKUP(D886,'[1]Contacts (2)'!$E$2:$G$54,3)</f>
        <v>Hamilton</v>
      </c>
    </row>
    <row r="887" spans="1:10" x14ac:dyDescent="0.25">
      <c r="A887" s="1" t="s">
        <v>9</v>
      </c>
      <c r="B887" s="1">
        <v>55886</v>
      </c>
      <c r="C887" s="3">
        <v>44087</v>
      </c>
      <c r="D887" s="1" t="s">
        <v>9</v>
      </c>
      <c r="E887" t="s">
        <v>10</v>
      </c>
      <c r="F887" s="4">
        <v>37.5</v>
      </c>
      <c r="G887">
        <v>50</v>
      </c>
      <c r="H887" s="1">
        <v>8</v>
      </c>
      <c r="I887" t="str">
        <f>VLOOKUP(D887,'[1]Contacts (2)'!$E$2:$G$54,2)</f>
        <v>Bridget Grace</v>
      </c>
      <c r="J887" t="str">
        <f>VLOOKUP(D887,'[1]Contacts (2)'!$E$2:$G$54,3)</f>
        <v>Invercargill</v>
      </c>
    </row>
    <row r="888" spans="1:10" x14ac:dyDescent="0.25">
      <c r="A888" s="1" t="s">
        <v>23</v>
      </c>
      <c r="B888" s="1">
        <v>55887</v>
      </c>
      <c r="C888" s="3">
        <v>44087</v>
      </c>
      <c r="D888" s="1" t="s">
        <v>23</v>
      </c>
      <c r="E888" t="s">
        <v>16</v>
      </c>
      <c r="F888" s="4">
        <v>21.5</v>
      </c>
      <c r="G888">
        <v>100</v>
      </c>
      <c r="H888" s="1">
        <v>6</v>
      </c>
      <c r="I888" t="str">
        <f>VLOOKUP(D888,'[1]Contacts (2)'!$E$2:$G$54,2)</f>
        <v>Bridget Bryant</v>
      </c>
      <c r="J888" t="str">
        <f>VLOOKUP(D888,'[1]Contacts (2)'!$E$2:$G$54,3)</f>
        <v>Palmerston North</v>
      </c>
    </row>
    <row r="889" spans="1:10" x14ac:dyDescent="0.25">
      <c r="A889" s="1" t="s">
        <v>58</v>
      </c>
      <c r="B889" s="1">
        <v>55888</v>
      </c>
      <c r="C889" s="3">
        <v>44087</v>
      </c>
      <c r="D889" s="1" t="s">
        <v>58</v>
      </c>
      <c r="E889" t="s">
        <v>20</v>
      </c>
      <c r="F889" s="4">
        <v>29.95</v>
      </c>
      <c r="G889">
        <v>10</v>
      </c>
      <c r="H889" s="1">
        <v>7</v>
      </c>
      <c r="I889" t="str">
        <f>VLOOKUP(D889,'[1]Contacts (2)'!$E$2:$G$54,2)</f>
        <v>Grant Cox</v>
      </c>
      <c r="J889" t="str">
        <f>VLOOKUP(D889,'[1]Contacts (2)'!$E$2:$G$54,3)</f>
        <v>Wellington</v>
      </c>
    </row>
    <row r="890" spans="1:10" x14ac:dyDescent="0.25">
      <c r="A890" s="1" t="s">
        <v>38</v>
      </c>
      <c r="B890" s="1">
        <v>55889</v>
      </c>
      <c r="C890" s="3">
        <v>44087</v>
      </c>
      <c r="D890" s="1" t="s">
        <v>38</v>
      </c>
      <c r="E890" t="s">
        <v>30</v>
      </c>
      <c r="F890" s="4">
        <v>19.95</v>
      </c>
      <c r="G890">
        <v>50</v>
      </c>
      <c r="H890" s="1">
        <v>5</v>
      </c>
      <c r="I890" t="str">
        <f>VLOOKUP(D890,'[1]Contacts (2)'!$E$2:$G$54,2)</f>
        <v>Grant Peters</v>
      </c>
      <c r="J890" t="str">
        <f>VLOOKUP(D890,'[1]Contacts (2)'!$E$2:$G$54,3)</f>
        <v>Christchurch</v>
      </c>
    </row>
    <row r="891" spans="1:10" x14ac:dyDescent="0.25">
      <c r="A891" s="1" t="s">
        <v>24</v>
      </c>
      <c r="B891" s="1">
        <v>55890</v>
      </c>
      <c r="C891" s="3">
        <v>44088</v>
      </c>
      <c r="D891" s="1" t="s">
        <v>24</v>
      </c>
      <c r="E891" t="s">
        <v>16</v>
      </c>
      <c r="F891" s="4">
        <v>21.5</v>
      </c>
      <c r="G891">
        <v>10</v>
      </c>
      <c r="H891" s="1">
        <v>6</v>
      </c>
      <c r="I891" t="str">
        <f>VLOOKUP(D891,'[1]Contacts (2)'!$E$2:$G$54,2)</f>
        <v>John Adams</v>
      </c>
      <c r="J891" t="str">
        <f>VLOOKUP(D891,'[1]Contacts (2)'!$E$2:$G$54,3)</f>
        <v>Dunedin</v>
      </c>
    </row>
    <row r="892" spans="1:10" x14ac:dyDescent="0.25">
      <c r="A892" s="1" t="s">
        <v>35</v>
      </c>
      <c r="B892" s="1">
        <v>55891</v>
      </c>
      <c r="C892" s="3">
        <v>44088</v>
      </c>
      <c r="D892" s="1" t="s">
        <v>35</v>
      </c>
      <c r="E892" t="s">
        <v>12</v>
      </c>
      <c r="F892" s="4">
        <v>22.95</v>
      </c>
      <c r="G892">
        <v>10</v>
      </c>
      <c r="H892" s="1">
        <v>7</v>
      </c>
      <c r="I892" t="str">
        <f>VLOOKUP(D892,'[1]Contacts (2)'!$E$2:$G$54,2)</f>
        <v>Alice Henry</v>
      </c>
      <c r="J892" t="str">
        <f>VLOOKUP(D892,'[1]Contacts (2)'!$E$2:$G$54,3)</f>
        <v>Invercargill</v>
      </c>
    </row>
    <row r="893" spans="1:10" x14ac:dyDescent="0.25">
      <c r="A893" s="1" t="s">
        <v>48</v>
      </c>
      <c r="B893" s="1">
        <v>55892</v>
      </c>
      <c r="C893" s="3">
        <v>44088</v>
      </c>
      <c r="D893" s="1" t="s">
        <v>48</v>
      </c>
      <c r="E893" t="s">
        <v>20</v>
      </c>
      <c r="F893" s="4">
        <v>29.95</v>
      </c>
      <c r="G893">
        <v>100</v>
      </c>
      <c r="H893" s="1">
        <v>8</v>
      </c>
      <c r="I893" t="str">
        <f>VLOOKUP(D893,'[1]Contacts (2)'!$E$2:$G$54,2)</f>
        <v>Bridget Henry</v>
      </c>
      <c r="J893" t="str">
        <f>VLOOKUP(D893,'[1]Contacts (2)'!$E$2:$G$54,3)</f>
        <v>Hamilton</v>
      </c>
    </row>
    <row r="894" spans="1:10" x14ac:dyDescent="0.25">
      <c r="A894" s="1" t="s">
        <v>14</v>
      </c>
      <c r="B894" s="1">
        <v>55893</v>
      </c>
      <c r="C894" s="3">
        <v>44088</v>
      </c>
      <c r="D894" s="1" t="s">
        <v>14</v>
      </c>
      <c r="E894" t="s">
        <v>10</v>
      </c>
      <c r="F894" s="4">
        <v>37.5</v>
      </c>
      <c r="G894">
        <v>20</v>
      </c>
      <c r="H894" s="1">
        <v>9</v>
      </c>
      <c r="I894" t="str">
        <f>VLOOKUP(D894,'[1]Contacts (2)'!$E$2:$G$54,2)</f>
        <v>Bridget Cox</v>
      </c>
      <c r="J894" t="str">
        <f>VLOOKUP(D894,'[1]Contacts (2)'!$E$2:$G$54,3)</f>
        <v>Christchurch</v>
      </c>
    </row>
    <row r="895" spans="1:10" x14ac:dyDescent="0.25">
      <c r="A895" s="1" t="s">
        <v>57</v>
      </c>
      <c r="B895" s="1">
        <v>55894</v>
      </c>
      <c r="C895" s="3">
        <v>44088</v>
      </c>
      <c r="D895" s="1" t="s">
        <v>57</v>
      </c>
      <c r="E895" t="s">
        <v>10</v>
      </c>
      <c r="F895" s="4">
        <v>37.5</v>
      </c>
      <c r="G895">
        <v>50</v>
      </c>
      <c r="H895" s="1">
        <v>13</v>
      </c>
      <c r="I895" t="str">
        <f>VLOOKUP(D895,'[1]Contacts (2)'!$E$2:$G$54,2)</f>
        <v>Grant Munro</v>
      </c>
      <c r="J895" t="str">
        <f>VLOOKUP(D895,'[1]Contacts (2)'!$E$2:$G$54,3)</f>
        <v>Wellington</v>
      </c>
    </row>
    <row r="896" spans="1:10" x14ac:dyDescent="0.25">
      <c r="A896" s="1" t="s">
        <v>29</v>
      </c>
      <c r="B896" s="1">
        <v>55895</v>
      </c>
      <c r="C896" s="3">
        <v>44088</v>
      </c>
      <c r="D896" s="1" t="s">
        <v>29</v>
      </c>
      <c r="E896" t="s">
        <v>16</v>
      </c>
      <c r="F896" s="4">
        <v>21.5</v>
      </c>
      <c r="G896">
        <v>10</v>
      </c>
      <c r="H896" s="1">
        <v>6</v>
      </c>
      <c r="I896" t="str">
        <f>VLOOKUP(D896,'[1]Contacts (2)'!$E$2:$G$54,2)</f>
        <v>John Davis</v>
      </c>
      <c r="J896" t="str">
        <f>VLOOKUP(D896,'[1]Contacts (2)'!$E$2:$G$54,3)</f>
        <v>Hamilton</v>
      </c>
    </row>
    <row r="897" spans="1:10" x14ac:dyDescent="0.25">
      <c r="A897" s="1" t="s">
        <v>14</v>
      </c>
      <c r="B897" s="1">
        <v>55896</v>
      </c>
      <c r="C897" s="3">
        <v>44089</v>
      </c>
      <c r="D897" s="1" t="s">
        <v>14</v>
      </c>
      <c r="E897" t="s">
        <v>12</v>
      </c>
      <c r="F897" s="4">
        <v>22.95</v>
      </c>
      <c r="G897">
        <v>10</v>
      </c>
      <c r="H897" s="1">
        <v>6</v>
      </c>
      <c r="I897" t="str">
        <f>VLOOKUP(D897,'[1]Contacts (2)'!$E$2:$G$54,2)</f>
        <v>Bridget Cox</v>
      </c>
      <c r="J897" t="str">
        <f>VLOOKUP(D897,'[1]Contacts (2)'!$E$2:$G$54,3)</f>
        <v>Christchurch</v>
      </c>
    </row>
    <row r="898" spans="1:10" x14ac:dyDescent="0.25">
      <c r="A898" s="1" t="s">
        <v>32</v>
      </c>
      <c r="B898" s="1">
        <v>55897</v>
      </c>
      <c r="C898" s="3">
        <v>44089</v>
      </c>
      <c r="D898" s="1" t="s">
        <v>32</v>
      </c>
      <c r="E898" t="s">
        <v>10</v>
      </c>
      <c r="F898" s="4">
        <v>37.5</v>
      </c>
      <c r="G898">
        <v>20</v>
      </c>
      <c r="H898" s="1">
        <v>8</v>
      </c>
      <c r="I898" t="str">
        <f>VLOOKUP(D898,'[1]Contacts (2)'!$E$2:$G$54,2)</f>
        <v>Bridget Evans</v>
      </c>
      <c r="J898" t="str">
        <f>VLOOKUP(D898,'[1]Contacts (2)'!$E$2:$G$54,3)</f>
        <v>Wellington</v>
      </c>
    </row>
    <row r="899" spans="1:10" x14ac:dyDescent="0.25">
      <c r="A899" s="1" t="s">
        <v>22</v>
      </c>
      <c r="B899" s="1">
        <v>55898</v>
      </c>
      <c r="C899" s="3">
        <v>44089</v>
      </c>
      <c r="D899" s="1" t="s">
        <v>22</v>
      </c>
      <c r="E899" t="s">
        <v>30</v>
      </c>
      <c r="F899" s="4">
        <v>19.95</v>
      </c>
      <c r="G899">
        <v>20</v>
      </c>
      <c r="H899" s="1">
        <v>5</v>
      </c>
      <c r="I899" t="str">
        <f>VLOOKUP(D899,'[1]Contacts (2)'!$E$2:$G$54,2)</f>
        <v>Grant Neville</v>
      </c>
      <c r="J899" t="str">
        <f>VLOOKUP(D899,'[1]Contacts (2)'!$E$2:$G$54,3)</f>
        <v>Christchurch</v>
      </c>
    </row>
    <row r="900" spans="1:10" x14ac:dyDescent="0.25">
      <c r="A900" s="1" t="s">
        <v>65</v>
      </c>
      <c r="B900" s="1">
        <v>55899</v>
      </c>
      <c r="C900" s="3">
        <v>44089</v>
      </c>
      <c r="D900" s="1" t="s">
        <v>65</v>
      </c>
      <c r="E900" t="s">
        <v>10</v>
      </c>
      <c r="F900" s="4">
        <v>37.5</v>
      </c>
      <c r="G900">
        <v>100</v>
      </c>
      <c r="H900" s="1">
        <v>9</v>
      </c>
      <c r="I900" t="str">
        <f>VLOOKUP(D900,'[1]Contacts (2)'!$E$2:$G$54,2)</f>
        <v>Alice Evans</v>
      </c>
      <c r="J900" t="str">
        <f>VLOOKUP(D900,'[1]Contacts (2)'!$E$2:$G$54,3)</f>
        <v>Invercargill</v>
      </c>
    </row>
    <row r="901" spans="1:10" x14ac:dyDescent="0.25">
      <c r="A901" s="1" t="s">
        <v>22</v>
      </c>
      <c r="B901" s="1">
        <v>55900</v>
      </c>
      <c r="C901" s="3">
        <v>44089</v>
      </c>
      <c r="D901" s="1" t="s">
        <v>22</v>
      </c>
      <c r="E901" t="s">
        <v>16</v>
      </c>
      <c r="F901" s="4">
        <v>21.5</v>
      </c>
      <c r="G901">
        <v>20</v>
      </c>
      <c r="H901" s="1">
        <v>5</v>
      </c>
      <c r="I901" t="str">
        <f>VLOOKUP(D901,'[1]Contacts (2)'!$E$2:$G$54,2)</f>
        <v>Grant Neville</v>
      </c>
      <c r="J901" t="str">
        <f>VLOOKUP(D901,'[1]Contacts (2)'!$E$2:$G$54,3)</f>
        <v>Christchurch</v>
      </c>
    </row>
    <row r="902" spans="1:10" x14ac:dyDescent="0.25">
      <c r="A902" s="1" t="s">
        <v>42</v>
      </c>
      <c r="B902" s="1">
        <v>55901</v>
      </c>
      <c r="C902" s="3">
        <v>44089</v>
      </c>
      <c r="D902" s="1" t="s">
        <v>42</v>
      </c>
      <c r="E902" t="s">
        <v>10</v>
      </c>
      <c r="F902" s="4">
        <v>37.5</v>
      </c>
      <c r="G902">
        <v>100</v>
      </c>
      <c r="H902" s="1">
        <v>9</v>
      </c>
      <c r="I902" t="str">
        <f>VLOOKUP(D902,'[1]Contacts (2)'!$E$2:$G$54,2)</f>
        <v>Grant Lucky</v>
      </c>
      <c r="J902" t="str">
        <f>VLOOKUP(D902,'[1]Contacts (2)'!$E$2:$G$54,3)</f>
        <v>Christchurch</v>
      </c>
    </row>
    <row r="903" spans="1:10" x14ac:dyDescent="0.25">
      <c r="A903" s="1" t="s">
        <v>26</v>
      </c>
      <c r="B903" s="1">
        <v>55902</v>
      </c>
      <c r="C903" s="3">
        <v>44090</v>
      </c>
      <c r="D903" s="1" t="s">
        <v>26</v>
      </c>
      <c r="E903" t="s">
        <v>10</v>
      </c>
      <c r="F903" s="4">
        <v>37.5</v>
      </c>
      <c r="G903">
        <v>20</v>
      </c>
      <c r="H903" s="1">
        <v>10</v>
      </c>
      <c r="I903" t="str">
        <f>VLOOKUP(D903,'[1]Contacts (2)'!$E$2:$G$54,2)</f>
        <v>Bridget Kelly</v>
      </c>
      <c r="J903" t="str">
        <f>VLOOKUP(D903,'[1]Contacts (2)'!$E$2:$G$54,3)</f>
        <v>Wellington</v>
      </c>
    </row>
    <row r="904" spans="1:10" x14ac:dyDescent="0.25">
      <c r="A904" s="1" t="s">
        <v>15</v>
      </c>
      <c r="B904" s="1">
        <v>55903</v>
      </c>
      <c r="C904" s="3">
        <v>44090</v>
      </c>
      <c r="D904" s="1" t="s">
        <v>15</v>
      </c>
      <c r="E904" t="s">
        <v>10</v>
      </c>
      <c r="F904" s="4">
        <v>37.5</v>
      </c>
      <c r="G904">
        <v>50</v>
      </c>
      <c r="H904" s="1">
        <v>9</v>
      </c>
      <c r="I904" t="str">
        <f>VLOOKUP(D904,'[1]Contacts (2)'!$E$2:$G$54,2)</f>
        <v>John Kelly</v>
      </c>
      <c r="J904" t="str">
        <f>VLOOKUP(D904,'[1]Contacts (2)'!$E$2:$G$54,3)</f>
        <v>Invercargill</v>
      </c>
    </row>
    <row r="905" spans="1:10" x14ac:dyDescent="0.25">
      <c r="A905" s="1" t="s">
        <v>39</v>
      </c>
      <c r="B905" s="1">
        <v>55904</v>
      </c>
      <c r="C905" s="3">
        <v>44090</v>
      </c>
      <c r="D905" s="1" t="s">
        <v>39</v>
      </c>
      <c r="E905" t="s">
        <v>30</v>
      </c>
      <c r="F905" s="4">
        <v>19.95</v>
      </c>
      <c r="G905">
        <v>20</v>
      </c>
      <c r="H905" s="1">
        <v>6</v>
      </c>
      <c r="I905" t="str">
        <f>VLOOKUP(D905,'[1]Contacts (2)'!$E$2:$G$54,2)</f>
        <v>Grant Bryant</v>
      </c>
      <c r="J905" t="str">
        <f>VLOOKUP(D905,'[1]Contacts (2)'!$E$2:$G$54,3)</f>
        <v>Hamilton</v>
      </c>
    </row>
    <row r="906" spans="1:10" x14ac:dyDescent="0.25">
      <c r="A906" s="1" t="s">
        <v>15</v>
      </c>
      <c r="B906" s="1">
        <v>55905</v>
      </c>
      <c r="C906" s="3">
        <v>44090</v>
      </c>
      <c r="D906" s="1" t="s">
        <v>15</v>
      </c>
      <c r="E906" t="s">
        <v>16</v>
      </c>
      <c r="F906" s="4">
        <v>21.5</v>
      </c>
      <c r="G906">
        <v>100</v>
      </c>
      <c r="H906" s="1">
        <v>6</v>
      </c>
      <c r="I906" t="str">
        <f>VLOOKUP(D906,'[1]Contacts (2)'!$E$2:$G$54,2)</f>
        <v>John Kelly</v>
      </c>
      <c r="J906" t="str">
        <f>VLOOKUP(D906,'[1]Contacts (2)'!$E$2:$G$54,3)</f>
        <v>Invercargill</v>
      </c>
    </row>
    <row r="907" spans="1:10" x14ac:dyDescent="0.25">
      <c r="A907" s="1" t="s">
        <v>31</v>
      </c>
      <c r="B907" s="1">
        <v>55906</v>
      </c>
      <c r="C907" s="3">
        <v>44090</v>
      </c>
      <c r="D907" s="1" t="s">
        <v>31</v>
      </c>
      <c r="E907" t="s">
        <v>16</v>
      </c>
      <c r="F907" s="4">
        <v>21.5</v>
      </c>
      <c r="G907">
        <v>10</v>
      </c>
      <c r="H907" s="1">
        <v>6</v>
      </c>
      <c r="I907" t="str">
        <f>VLOOKUP(D907,'[1]Contacts (2)'!$E$2:$G$54,2)</f>
        <v>Grant Adams</v>
      </c>
      <c r="J907" t="str">
        <f>VLOOKUP(D907,'[1]Contacts (2)'!$E$2:$G$54,3)</f>
        <v>Palmerston North</v>
      </c>
    </row>
    <row r="908" spans="1:10" x14ac:dyDescent="0.25">
      <c r="A908" s="1" t="s">
        <v>27</v>
      </c>
      <c r="B908" s="1">
        <v>55907</v>
      </c>
      <c r="C908" s="3">
        <v>44090</v>
      </c>
      <c r="D908" s="1" t="s">
        <v>27</v>
      </c>
      <c r="E908" t="s">
        <v>10</v>
      </c>
      <c r="F908" s="4">
        <v>37.5</v>
      </c>
      <c r="G908">
        <v>20</v>
      </c>
      <c r="H908" s="1">
        <v>8</v>
      </c>
      <c r="I908" t="str">
        <f>VLOOKUP(D908,'[1]Contacts (2)'!$E$2:$G$54,2)</f>
        <v>John Isaacs</v>
      </c>
      <c r="J908" t="str">
        <f>VLOOKUP(D908,'[1]Contacts (2)'!$E$2:$G$54,3)</f>
        <v>Auckland</v>
      </c>
    </row>
    <row r="909" spans="1:10" x14ac:dyDescent="0.25">
      <c r="A909" s="1" t="s">
        <v>15</v>
      </c>
      <c r="B909" s="1">
        <v>55908</v>
      </c>
      <c r="C909" s="3">
        <v>44091</v>
      </c>
      <c r="D909" s="1" t="s">
        <v>15</v>
      </c>
      <c r="E909" t="s">
        <v>10</v>
      </c>
      <c r="F909" s="4">
        <v>37.5</v>
      </c>
      <c r="G909">
        <v>10</v>
      </c>
      <c r="H909" s="1">
        <v>8</v>
      </c>
      <c r="I909" t="str">
        <f>VLOOKUP(D909,'[1]Contacts (2)'!$E$2:$G$54,2)</f>
        <v>John Kelly</v>
      </c>
      <c r="J909" t="str">
        <f>VLOOKUP(D909,'[1]Contacts (2)'!$E$2:$G$54,3)</f>
        <v>Invercargill</v>
      </c>
    </row>
    <row r="910" spans="1:10" x14ac:dyDescent="0.25">
      <c r="A910" s="1" t="s">
        <v>36</v>
      </c>
      <c r="B910" s="1">
        <v>55909</v>
      </c>
      <c r="C910" s="3">
        <v>44091</v>
      </c>
      <c r="D910" s="1" t="s">
        <v>36</v>
      </c>
      <c r="E910" t="s">
        <v>10</v>
      </c>
      <c r="F910" s="4">
        <v>37.5</v>
      </c>
      <c r="G910">
        <v>50</v>
      </c>
      <c r="H910" s="1">
        <v>8</v>
      </c>
      <c r="I910" t="str">
        <f>VLOOKUP(D910,'[1]Contacts (2)'!$E$2:$G$54,2)</f>
        <v>Alice Adams</v>
      </c>
      <c r="J910" t="str">
        <f>VLOOKUP(D910,'[1]Contacts (2)'!$E$2:$G$54,3)</f>
        <v>Dunedin</v>
      </c>
    </row>
    <row r="911" spans="1:10" x14ac:dyDescent="0.25">
      <c r="A911" s="1" t="s">
        <v>29</v>
      </c>
      <c r="B911" s="1">
        <v>55910</v>
      </c>
      <c r="C911" s="3">
        <v>44091</v>
      </c>
      <c r="D911" s="1" t="s">
        <v>29</v>
      </c>
      <c r="E911" t="s">
        <v>10</v>
      </c>
      <c r="F911" s="4">
        <v>37.5</v>
      </c>
      <c r="G911">
        <v>10</v>
      </c>
      <c r="H911" s="1">
        <v>10</v>
      </c>
      <c r="I911" t="str">
        <f>VLOOKUP(D911,'[1]Contacts (2)'!$E$2:$G$54,2)</f>
        <v>John Davis</v>
      </c>
      <c r="J911" t="str">
        <f>VLOOKUP(D911,'[1]Contacts (2)'!$E$2:$G$54,3)</f>
        <v>Hamilton</v>
      </c>
    </row>
    <row r="912" spans="1:10" x14ac:dyDescent="0.25">
      <c r="A912" s="1" t="s">
        <v>25</v>
      </c>
      <c r="B912" s="1">
        <v>55911</v>
      </c>
      <c r="C912" s="3">
        <v>44091</v>
      </c>
      <c r="D912" s="1" t="s">
        <v>25</v>
      </c>
      <c r="E912" t="s">
        <v>20</v>
      </c>
      <c r="F912" s="4">
        <v>29.95</v>
      </c>
      <c r="G912">
        <v>100</v>
      </c>
      <c r="H912" s="1">
        <v>10</v>
      </c>
      <c r="I912" t="str">
        <f>VLOOKUP(D912,'[1]Contacts (2)'!$E$2:$G$54,2)</f>
        <v>Bridget Lucky</v>
      </c>
      <c r="J912" t="str">
        <f>VLOOKUP(D912,'[1]Contacts (2)'!$E$2:$G$54,3)</f>
        <v>Invercargill</v>
      </c>
    </row>
    <row r="913" spans="1:10" x14ac:dyDescent="0.25">
      <c r="A913" s="1" t="s">
        <v>61</v>
      </c>
      <c r="B913" s="1">
        <v>55912</v>
      </c>
      <c r="C913" s="3">
        <v>44091</v>
      </c>
      <c r="D913" s="1" t="s">
        <v>61</v>
      </c>
      <c r="E913" t="s">
        <v>20</v>
      </c>
      <c r="F913" s="4">
        <v>29.95</v>
      </c>
      <c r="G913">
        <v>25</v>
      </c>
      <c r="H913" s="1">
        <v>7</v>
      </c>
      <c r="I913" t="str">
        <f>VLOOKUP(D913,'[1]Contacts (2)'!$E$2:$G$54,2)</f>
        <v>Bridget Adams</v>
      </c>
      <c r="J913" t="str">
        <f>VLOOKUP(D913,'[1]Contacts (2)'!$E$2:$G$54,3)</f>
        <v>Invercargill</v>
      </c>
    </row>
    <row r="914" spans="1:10" x14ac:dyDescent="0.25">
      <c r="A914" s="1" t="s">
        <v>32</v>
      </c>
      <c r="B914" s="1">
        <v>55913</v>
      </c>
      <c r="C914" s="3">
        <v>44092</v>
      </c>
      <c r="D914" s="1" t="s">
        <v>32</v>
      </c>
      <c r="E914" t="s">
        <v>20</v>
      </c>
      <c r="F914" s="4">
        <v>29.95</v>
      </c>
      <c r="G914">
        <v>10</v>
      </c>
      <c r="H914" s="1">
        <v>13</v>
      </c>
      <c r="I914" t="str">
        <f>VLOOKUP(D914,'[1]Contacts (2)'!$E$2:$G$54,2)</f>
        <v>Bridget Evans</v>
      </c>
      <c r="J914" t="str">
        <f>VLOOKUP(D914,'[1]Contacts (2)'!$E$2:$G$54,3)</f>
        <v>Wellington</v>
      </c>
    </row>
    <row r="915" spans="1:10" x14ac:dyDescent="0.25">
      <c r="A915" s="1" t="s">
        <v>50</v>
      </c>
      <c r="B915" s="1">
        <v>55914</v>
      </c>
      <c r="C915" s="3">
        <v>44092</v>
      </c>
      <c r="D915" s="1" t="s">
        <v>50</v>
      </c>
      <c r="E915" t="s">
        <v>12</v>
      </c>
      <c r="F915" s="4">
        <v>22.95</v>
      </c>
      <c r="G915">
        <v>20</v>
      </c>
      <c r="H915" s="1">
        <v>13</v>
      </c>
      <c r="I915" t="str">
        <f>VLOOKUP(D915,'[1]Contacts (2)'!$E$2:$G$54,2)</f>
        <v>Bridget Neville</v>
      </c>
      <c r="J915" t="str">
        <f>VLOOKUP(D915,'[1]Contacts (2)'!$E$2:$G$54,3)</f>
        <v>Christchurch</v>
      </c>
    </row>
    <row r="916" spans="1:10" x14ac:dyDescent="0.25">
      <c r="A916" s="1" t="s">
        <v>59</v>
      </c>
      <c r="B916" s="1">
        <v>55915</v>
      </c>
      <c r="C916" s="3">
        <v>44092</v>
      </c>
      <c r="D916" s="1" t="s">
        <v>59</v>
      </c>
      <c r="E916" t="s">
        <v>16</v>
      </c>
      <c r="F916" s="4">
        <v>21.5</v>
      </c>
      <c r="G916">
        <v>50</v>
      </c>
      <c r="H916" s="1">
        <v>9</v>
      </c>
      <c r="I916" t="str">
        <f>VLOOKUP(D916,'[1]Contacts (2)'!$E$2:$G$54,2)</f>
        <v>Alice Isaacs</v>
      </c>
      <c r="J916" t="str">
        <f>VLOOKUP(D916,'[1]Contacts (2)'!$E$2:$G$54,3)</f>
        <v>Hamilton</v>
      </c>
    </row>
    <row r="917" spans="1:10" x14ac:dyDescent="0.25">
      <c r="A917" s="1" t="s">
        <v>65</v>
      </c>
      <c r="B917" s="1">
        <v>55916</v>
      </c>
      <c r="C917" s="3">
        <v>44092</v>
      </c>
      <c r="D917" s="1" t="s">
        <v>65</v>
      </c>
      <c r="E917" t="s">
        <v>10</v>
      </c>
      <c r="F917" s="4">
        <v>37.5</v>
      </c>
      <c r="G917">
        <v>10</v>
      </c>
      <c r="H917" s="1">
        <v>10</v>
      </c>
      <c r="I917" t="str">
        <f>VLOOKUP(D917,'[1]Contacts (2)'!$E$2:$G$54,2)</f>
        <v>Alice Evans</v>
      </c>
      <c r="J917" t="str">
        <f>VLOOKUP(D917,'[1]Contacts (2)'!$E$2:$G$54,3)</f>
        <v>Invercargill</v>
      </c>
    </row>
    <row r="918" spans="1:10" x14ac:dyDescent="0.25">
      <c r="A918" s="1" t="s">
        <v>49</v>
      </c>
      <c r="B918" s="1">
        <v>55917</v>
      </c>
      <c r="C918" s="3">
        <v>44092</v>
      </c>
      <c r="D918" s="1" t="s">
        <v>49</v>
      </c>
      <c r="E918" t="s">
        <v>20</v>
      </c>
      <c r="F918" s="4">
        <v>29.95</v>
      </c>
      <c r="G918">
        <v>100</v>
      </c>
      <c r="H918" s="1">
        <v>11</v>
      </c>
      <c r="I918" t="str">
        <f>VLOOKUP(D918,'[1]Contacts (2)'!$E$2:$G$54,2)</f>
        <v>Alice Grace</v>
      </c>
      <c r="J918" t="str">
        <f>VLOOKUP(D918,'[1]Contacts (2)'!$E$2:$G$54,3)</f>
        <v>Christchurch</v>
      </c>
    </row>
    <row r="919" spans="1:10" x14ac:dyDescent="0.25">
      <c r="A919" s="1" t="s">
        <v>25</v>
      </c>
      <c r="B919" s="1">
        <v>55918</v>
      </c>
      <c r="C919" s="3">
        <v>44092</v>
      </c>
      <c r="D919" s="1" t="s">
        <v>25</v>
      </c>
      <c r="E919" t="s">
        <v>30</v>
      </c>
      <c r="F919" s="4">
        <v>19.95</v>
      </c>
      <c r="G919">
        <v>25</v>
      </c>
      <c r="H919" s="1">
        <v>3</v>
      </c>
      <c r="I919" t="str">
        <f>VLOOKUP(D919,'[1]Contacts (2)'!$E$2:$G$54,2)</f>
        <v>Bridget Lucky</v>
      </c>
      <c r="J919" t="str">
        <f>VLOOKUP(D919,'[1]Contacts (2)'!$E$2:$G$54,3)</f>
        <v>Invercargill</v>
      </c>
    </row>
    <row r="920" spans="1:10" x14ac:dyDescent="0.25">
      <c r="A920" s="1" t="s">
        <v>41</v>
      </c>
      <c r="B920" s="1">
        <v>55919</v>
      </c>
      <c r="C920" s="3">
        <v>44093</v>
      </c>
      <c r="D920" s="1" t="s">
        <v>41</v>
      </c>
      <c r="E920" t="s">
        <v>16</v>
      </c>
      <c r="F920" s="4">
        <v>21.5</v>
      </c>
      <c r="G920">
        <v>25</v>
      </c>
      <c r="H920" s="1">
        <v>6</v>
      </c>
      <c r="I920" t="str">
        <f>VLOOKUP(D920,'[1]Contacts (2)'!$E$2:$G$54,2)</f>
        <v>Alice Cox</v>
      </c>
      <c r="J920" t="str">
        <f>VLOOKUP(D920,'[1]Contacts (2)'!$E$2:$G$54,3)</f>
        <v>Invercargill</v>
      </c>
    </row>
    <row r="921" spans="1:10" x14ac:dyDescent="0.25">
      <c r="A921" s="1" t="s">
        <v>44</v>
      </c>
      <c r="B921" s="1">
        <v>55920</v>
      </c>
      <c r="C921" s="3">
        <v>44093</v>
      </c>
      <c r="D921" s="1" t="s">
        <v>44</v>
      </c>
      <c r="E921" t="s">
        <v>30</v>
      </c>
      <c r="F921" s="4">
        <v>19.95</v>
      </c>
      <c r="G921">
        <v>25</v>
      </c>
      <c r="H921" s="1">
        <v>5</v>
      </c>
      <c r="I921" t="str">
        <f>VLOOKUP(D921,'[1]Contacts (2)'!$E$2:$G$54,2)</f>
        <v>Grant Evans</v>
      </c>
      <c r="J921" t="str">
        <f>VLOOKUP(D921,'[1]Contacts (2)'!$E$2:$G$54,3)</f>
        <v>Dunedin</v>
      </c>
    </row>
    <row r="922" spans="1:10" x14ac:dyDescent="0.25">
      <c r="A922" s="1" t="s">
        <v>66</v>
      </c>
      <c r="B922" s="1">
        <v>55921</v>
      </c>
      <c r="C922" s="3">
        <v>44093</v>
      </c>
      <c r="D922" s="1" t="s">
        <v>66</v>
      </c>
      <c r="E922" t="s">
        <v>12</v>
      </c>
      <c r="F922" s="4">
        <v>22.95</v>
      </c>
      <c r="G922">
        <v>100</v>
      </c>
      <c r="H922" s="1">
        <v>7</v>
      </c>
      <c r="I922" t="str">
        <f>VLOOKUP(D922,'[1]Contacts (2)'!$E$2:$G$54,2)</f>
        <v>Alice Jones</v>
      </c>
      <c r="J922" t="str">
        <f>VLOOKUP(D922,'[1]Contacts (2)'!$E$2:$G$54,3)</f>
        <v>Hamilton</v>
      </c>
    </row>
    <row r="923" spans="1:10" x14ac:dyDescent="0.25">
      <c r="A923" s="1" t="s">
        <v>17</v>
      </c>
      <c r="B923" s="1">
        <v>55922</v>
      </c>
      <c r="C923" s="3">
        <v>44093</v>
      </c>
      <c r="D923" s="1" t="s">
        <v>17</v>
      </c>
      <c r="E923" t="s">
        <v>12</v>
      </c>
      <c r="F923" s="4">
        <v>22.95</v>
      </c>
      <c r="G923">
        <v>25</v>
      </c>
      <c r="H923" s="1">
        <v>7</v>
      </c>
      <c r="I923" t="str">
        <f>VLOOKUP(D923,'[1]Contacts (2)'!$E$2:$G$54,2)</f>
        <v>Grant Jones</v>
      </c>
      <c r="J923" t="str">
        <f>VLOOKUP(D923,'[1]Contacts (2)'!$E$2:$G$54,3)</f>
        <v>Hamilton</v>
      </c>
    </row>
    <row r="924" spans="1:10" x14ac:dyDescent="0.25">
      <c r="A924" s="1" t="s">
        <v>65</v>
      </c>
      <c r="B924" s="1">
        <v>55923</v>
      </c>
      <c r="C924" s="3">
        <v>44093</v>
      </c>
      <c r="D924" s="1" t="s">
        <v>65</v>
      </c>
      <c r="E924" t="s">
        <v>12</v>
      </c>
      <c r="F924" s="4">
        <v>22.95</v>
      </c>
      <c r="G924">
        <v>20</v>
      </c>
      <c r="H924" s="1">
        <v>7</v>
      </c>
      <c r="I924" t="str">
        <f>VLOOKUP(D924,'[1]Contacts (2)'!$E$2:$G$54,2)</f>
        <v>Alice Evans</v>
      </c>
      <c r="J924" t="str">
        <f>VLOOKUP(D924,'[1]Contacts (2)'!$E$2:$G$54,3)</f>
        <v>Invercargill</v>
      </c>
    </row>
    <row r="925" spans="1:10" x14ac:dyDescent="0.25">
      <c r="A925" s="1" t="s">
        <v>33</v>
      </c>
      <c r="B925" s="1">
        <v>55924</v>
      </c>
      <c r="C925" s="3">
        <v>44093</v>
      </c>
      <c r="D925" s="1" t="s">
        <v>33</v>
      </c>
      <c r="E925" t="s">
        <v>12</v>
      </c>
      <c r="F925" s="4">
        <v>22.95</v>
      </c>
      <c r="G925">
        <v>10</v>
      </c>
      <c r="H925" s="1">
        <v>7</v>
      </c>
      <c r="I925" t="str">
        <f>VLOOKUP(D925,'[1]Contacts (2)'!$E$2:$G$54,2)</f>
        <v>Bridget Jones</v>
      </c>
      <c r="J925" t="str">
        <f>VLOOKUP(D925,'[1]Contacts (2)'!$E$2:$G$54,3)</f>
        <v>Wellington</v>
      </c>
    </row>
    <row r="926" spans="1:10" x14ac:dyDescent="0.25">
      <c r="A926" s="1" t="s">
        <v>13</v>
      </c>
      <c r="B926" s="1">
        <v>55925</v>
      </c>
      <c r="C926" s="3">
        <v>44094</v>
      </c>
      <c r="D926" s="1" t="s">
        <v>13</v>
      </c>
      <c r="E926" t="s">
        <v>16</v>
      </c>
      <c r="F926" s="4">
        <v>21.5</v>
      </c>
      <c r="G926">
        <v>50</v>
      </c>
      <c r="H926" s="1">
        <v>8</v>
      </c>
      <c r="I926" t="str">
        <f>VLOOKUP(D926,'[1]Contacts (2)'!$E$2:$G$54,2)</f>
        <v>John Cox</v>
      </c>
      <c r="J926" t="str">
        <f>VLOOKUP(D926,'[1]Contacts (2)'!$E$2:$G$54,3)</f>
        <v>Hamilton</v>
      </c>
    </row>
    <row r="927" spans="1:10" x14ac:dyDescent="0.25">
      <c r="A927" s="1" t="s">
        <v>50</v>
      </c>
      <c r="B927" s="1">
        <v>55926</v>
      </c>
      <c r="C927" s="3">
        <v>44094</v>
      </c>
      <c r="D927" s="1" t="s">
        <v>50</v>
      </c>
      <c r="E927" t="s">
        <v>30</v>
      </c>
      <c r="F927" s="4">
        <v>19.95</v>
      </c>
      <c r="G927">
        <v>20</v>
      </c>
      <c r="H927" s="1">
        <v>4</v>
      </c>
      <c r="I927" t="str">
        <f>VLOOKUP(D927,'[1]Contacts (2)'!$E$2:$G$54,2)</f>
        <v>Bridget Neville</v>
      </c>
      <c r="J927" t="str">
        <f>VLOOKUP(D927,'[1]Contacts (2)'!$E$2:$G$54,3)</f>
        <v>Christchurch</v>
      </c>
    </row>
    <row r="928" spans="1:10" x14ac:dyDescent="0.25">
      <c r="A928" s="1" t="s">
        <v>13</v>
      </c>
      <c r="B928" s="1">
        <v>55927</v>
      </c>
      <c r="C928" s="3">
        <v>44094</v>
      </c>
      <c r="D928" s="1" t="s">
        <v>13</v>
      </c>
      <c r="E928" t="s">
        <v>10</v>
      </c>
      <c r="F928" s="4">
        <v>37.5</v>
      </c>
      <c r="G928">
        <v>20</v>
      </c>
      <c r="H928" s="1">
        <v>11</v>
      </c>
      <c r="I928" t="str">
        <f>VLOOKUP(D928,'[1]Contacts (2)'!$E$2:$G$54,2)</f>
        <v>John Cox</v>
      </c>
      <c r="J928" t="str">
        <f>VLOOKUP(D928,'[1]Contacts (2)'!$E$2:$G$54,3)</f>
        <v>Hamilton</v>
      </c>
    </row>
    <row r="929" spans="1:10" x14ac:dyDescent="0.25">
      <c r="A929" s="1" t="s">
        <v>17</v>
      </c>
      <c r="B929" s="1">
        <v>55928</v>
      </c>
      <c r="C929" s="3">
        <v>44094</v>
      </c>
      <c r="D929" s="1" t="s">
        <v>17</v>
      </c>
      <c r="E929" t="s">
        <v>30</v>
      </c>
      <c r="F929" s="4">
        <v>19.95</v>
      </c>
      <c r="G929">
        <v>25</v>
      </c>
      <c r="H929" s="1">
        <v>5</v>
      </c>
      <c r="I929" t="str">
        <f>VLOOKUP(D929,'[1]Contacts (2)'!$E$2:$G$54,2)</f>
        <v>Grant Jones</v>
      </c>
      <c r="J929" t="str">
        <f>VLOOKUP(D929,'[1]Contacts (2)'!$E$2:$G$54,3)</f>
        <v>Hamilton</v>
      </c>
    </row>
    <row r="930" spans="1:10" x14ac:dyDescent="0.25">
      <c r="A930" s="1" t="s">
        <v>55</v>
      </c>
      <c r="B930" s="1">
        <v>55929</v>
      </c>
      <c r="C930" s="3">
        <v>44094</v>
      </c>
      <c r="D930" s="1" t="s">
        <v>55</v>
      </c>
      <c r="E930" t="s">
        <v>20</v>
      </c>
      <c r="F930" s="4">
        <v>29.95</v>
      </c>
      <c r="G930">
        <v>25</v>
      </c>
      <c r="H930" s="1">
        <v>7</v>
      </c>
      <c r="I930" t="str">
        <f>VLOOKUP(D930,'[1]Contacts (2)'!$E$2:$G$54,2)</f>
        <v>Bridget Munro</v>
      </c>
      <c r="J930" t="str">
        <f>VLOOKUP(D930,'[1]Contacts (2)'!$E$2:$G$54,3)</f>
        <v>Christchurch</v>
      </c>
    </row>
    <row r="931" spans="1:10" x14ac:dyDescent="0.25">
      <c r="A931" s="1" t="s">
        <v>33</v>
      </c>
      <c r="B931" s="1">
        <v>55930</v>
      </c>
      <c r="C931" s="3">
        <v>44095</v>
      </c>
      <c r="D931" s="1" t="s">
        <v>33</v>
      </c>
      <c r="E931" t="s">
        <v>20</v>
      </c>
      <c r="F931" s="4">
        <v>29.95</v>
      </c>
      <c r="G931">
        <v>10</v>
      </c>
      <c r="H931" s="1">
        <v>11</v>
      </c>
      <c r="I931" t="str">
        <f>VLOOKUP(D931,'[1]Contacts (2)'!$E$2:$G$54,2)</f>
        <v>Bridget Jones</v>
      </c>
      <c r="J931" t="str">
        <f>VLOOKUP(D931,'[1]Contacts (2)'!$E$2:$G$54,3)</f>
        <v>Wellington</v>
      </c>
    </row>
    <row r="932" spans="1:10" x14ac:dyDescent="0.25">
      <c r="A932" s="1" t="s">
        <v>65</v>
      </c>
      <c r="B932" s="1">
        <v>55931</v>
      </c>
      <c r="C932" s="3">
        <v>44095</v>
      </c>
      <c r="D932" s="1" t="s">
        <v>65</v>
      </c>
      <c r="E932" t="s">
        <v>20</v>
      </c>
      <c r="F932" s="4">
        <v>29.95</v>
      </c>
      <c r="G932">
        <v>100</v>
      </c>
      <c r="H932" s="1">
        <v>8</v>
      </c>
      <c r="I932" t="str">
        <f>VLOOKUP(D932,'[1]Contacts (2)'!$E$2:$G$54,2)</f>
        <v>Alice Evans</v>
      </c>
      <c r="J932" t="str">
        <f>VLOOKUP(D932,'[1]Contacts (2)'!$E$2:$G$54,3)</f>
        <v>Invercargill</v>
      </c>
    </row>
    <row r="933" spans="1:10" x14ac:dyDescent="0.25">
      <c r="A933" s="1" t="s">
        <v>43</v>
      </c>
      <c r="B933" s="1">
        <v>55932</v>
      </c>
      <c r="C933" s="3">
        <v>44095</v>
      </c>
      <c r="D933" s="1" t="s">
        <v>43</v>
      </c>
      <c r="E933" t="s">
        <v>30</v>
      </c>
      <c r="F933" s="4">
        <v>19.95</v>
      </c>
      <c r="G933">
        <v>20</v>
      </c>
      <c r="H933" s="1">
        <v>5</v>
      </c>
      <c r="I933" t="str">
        <f>VLOOKUP(D933,'[1]Contacts (2)'!$E$2:$G$54,2)</f>
        <v>Alice Davis</v>
      </c>
      <c r="J933" t="str">
        <f>VLOOKUP(D933,'[1]Contacts (2)'!$E$2:$G$54,3)</f>
        <v>Dunedin</v>
      </c>
    </row>
    <row r="934" spans="1:10" x14ac:dyDescent="0.25">
      <c r="A934" s="1" t="s">
        <v>34</v>
      </c>
      <c r="B934" s="1">
        <v>55933</v>
      </c>
      <c r="C934" s="3">
        <v>44095</v>
      </c>
      <c r="D934" s="1" t="s">
        <v>34</v>
      </c>
      <c r="E934" t="s">
        <v>20</v>
      </c>
      <c r="F934" s="4">
        <v>29.95</v>
      </c>
      <c r="G934">
        <v>10</v>
      </c>
      <c r="H934" s="1">
        <v>8</v>
      </c>
      <c r="I934" t="str">
        <f>VLOOKUP(D934,'[1]Contacts (2)'!$E$2:$G$54,2)</f>
        <v>John Bryant</v>
      </c>
      <c r="J934" t="str">
        <f>VLOOKUP(D934,'[1]Contacts (2)'!$E$2:$G$54,3)</f>
        <v>Dunedin</v>
      </c>
    </row>
    <row r="935" spans="1:10" x14ac:dyDescent="0.25">
      <c r="A935" s="1" t="s">
        <v>52</v>
      </c>
      <c r="B935" s="1">
        <v>55934</v>
      </c>
      <c r="C935" s="3">
        <v>44095</v>
      </c>
      <c r="D935" s="1" t="s">
        <v>52</v>
      </c>
      <c r="E935" t="s">
        <v>16</v>
      </c>
      <c r="F935" s="4">
        <v>21.5</v>
      </c>
      <c r="G935">
        <v>50</v>
      </c>
      <c r="H935" s="1">
        <v>6</v>
      </c>
      <c r="I935" t="str">
        <f>VLOOKUP(D935,'[1]Contacts (2)'!$E$2:$G$54,2)</f>
        <v>Bridget Oliver</v>
      </c>
      <c r="J935" t="str">
        <f>VLOOKUP(D935,'[1]Contacts (2)'!$E$2:$G$54,3)</f>
        <v>Dunedin</v>
      </c>
    </row>
    <row r="936" spans="1:10" x14ac:dyDescent="0.25">
      <c r="A936" s="1" t="s">
        <v>60</v>
      </c>
      <c r="B936" s="1">
        <v>55935</v>
      </c>
      <c r="C936" s="3">
        <v>44096</v>
      </c>
      <c r="D936" s="1" t="s">
        <v>60</v>
      </c>
      <c r="E936" t="s">
        <v>30</v>
      </c>
      <c r="F936" s="4">
        <v>19.95</v>
      </c>
      <c r="G936">
        <v>10</v>
      </c>
      <c r="H936" s="1">
        <v>4</v>
      </c>
      <c r="I936" t="str">
        <f>VLOOKUP(D936,'[1]Contacts (2)'!$E$2:$G$54,2)</f>
        <v>Grant Isaacs</v>
      </c>
      <c r="J936" t="str">
        <f>VLOOKUP(D936,'[1]Contacts (2)'!$E$2:$G$54,3)</f>
        <v>Hamilton</v>
      </c>
    </row>
    <row r="937" spans="1:10" x14ac:dyDescent="0.25">
      <c r="A937" s="1" t="s">
        <v>19</v>
      </c>
      <c r="B937" s="1">
        <v>55936</v>
      </c>
      <c r="C937" s="3">
        <v>44096</v>
      </c>
      <c r="D937" s="1" t="s">
        <v>19</v>
      </c>
      <c r="E937" t="s">
        <v>30</v>
      </c>
      <c r="F937" s="4">
        <v>19.95</v>
      </c>
      <c r="G937">
        <v>50</v>
      </c>
      <c r="H937" s="1">
        <v>4</v>
      </c>
      <c r="I937" t="str">
        <f>VLOOKUP(D937,'[1]Contacts (2)'!$E$2:$G$54,2)</f>
        <v>Grant Davis</v>
      </c>
      <c r="J937" t="str">
        <f>VLOOKUP(D937,'[1]Contacts (2)'!$E$2:$G$54,3)</f>
        <v>Wellington</v>
      </c>
    </row>
    <row r="938" spans="1:10" x14ac:dyDescent="0.25">
      <c r="A938" s="1" t="s">
        <v>32</v>
      </c>
      <c r="B938" s="1">
        <v>55937</v>
      </c>
      <c r="C938" s="3">
        <v>44096</v>
      </c>
      <c r="D938" s="1" t="s">
        <v>32</v>
      </c>
      <c r="E938" t="s">
        <v>10</v>
      </c>
      <c r="F938" s="4">
        <v>37.5</v>
      </c>
      <c r="G938">
        <v>50</v>
      </c>
      <c r="H938" s="1">
        <v>9</v>
      </c>
      <c r="I938" t="str">
        <f>VLOOKUP(D938,'[1]Contacts (2)'!$E$2:$G$54,2)</f>
        <v>Bridget Evans</v>
      </c>
      <c r="J938" t="str">
        <f>VLOOKUP(D938,'[1]Contacts (2)'!$E$2:$G$54,3)</f>
        <v>Wellington</v>
      </c>
    </row>
    <row r="939" spans="1:10" x14ac:dyDescent="0.25">
      <c r="A939" s="1" t="s">
        <v>18</v>
      </c>
      <c r="B939" s="1">
        <v>55938</v>
      </c>
      <c r="C939" s="3">
        <v>44096</v>
      </c>
      <c r="D939" s="1" t="s">
        <v>18</v>
      </c>
      <c r="E939" t="s">
        <v>30</v>
      </c>
      <c r="F939" s="4">
        <v>19.95</v>
      </c>
      <c r="G939">
        <v>25</v>
      </c>
      <c r="H939" s="1">
        <v>5</v>
      </c>
      <c r="I939" t="str">
        <f>VLOOKUP(D939,'[1]Contacts (2)'!$E$2:$G$54,2)</f>
        <v>Bridget Isaacs</v>
      </c>
      <c r="J939" t="str">
        <f>VLOOKUP(D939,'[1]Contacts (2)'!$E$2:$G$54,3)</f>
        <v>Christchurch</v>
      </c>
    </row>
    <row r="940" spans="1:10" x14ac:dyDescent="0.25">
      <c r="A940" s="1" t="s">
        <v>14</v>
      </c>
      <c r="B940" s="1">
        <v>55939</v>
      </c>
      <c r="C940" s="3">
        <v>44096</v>
      </c>
      <c r="D940" s="1" t="s">
        <v>14</v>
      </c>
      <c r="E940" t="s">
        <v>10</v>
      </c>
      <c r="F940" s="4">
        <v>37.5</v>
      </c>
      <c r="G940">
        <v>10</v>
      </c>
      <c r="H940" s="1">
        <v>8</v>
      </c>
      <c r="I940" t="str">
        <f>VLOOKUP(D940,'[1]Contacts (2)'!$E$2:$G$54,2)</f>
        <v>Bridget Cox</v>
      </c>
      <c r="J940" t="str">
        <f>VLOOKUP(D940,'[1]Contacts (2)'!$E$2:$G$54,3)</f>
        <v>Christchurch</v>
      </c>
    </row>
    <row r="941" spans="1:10" x14ac:dyDescent="0.25">
      <c r="A941" s="1" t="s">
        <v>49</v>
      </c>
      <c r="B941" s="1">
        <v>55940</v>
      </c>
      <c r="C941" s="3">
        <v>44096</v>
      </c>
      <c r="D941" s="1" t="s">
        <v>49</v>
      </c>
      <c r="E941" t="s">
        <v>12</v>
      </c>
      <c r="F941" s="4">
        <v>22.95</v>
      </c>
      <c r="G941">
        <v>100</v>
      </c>
      <c r="H941" s="1">
        <v>6</v>
      </c>
      <c r="I941" t="str">
        <f>VLOOKUP(D941,'[1]Contacts (2)'!$E$2:$G$54,2)</f>
        <v>Alice Grace</v>
      </c>
      <c r="J941" t="str">
        <f>VLOOKUP(D941,'[1]Contacts (2)'!$E$2:$G$54,3)</f>
        <v>Christchurch</v>
      </c>
    </row>
    <row r="942" spans="1:10" x14ac:dyDescent="0.25">
      <c r="A942" s="1" t="s">
        <v>45</v>
      </c>
      <c r="B942" s="1">
        <v>55941</v>
      </c>
      <c r="C942" s="3">
        <v>44097</v>
      </c>
      <c r="D942" s="1" t="s">
        <v>45</v>
      </c>
      <c r="E942" t="s">
        <v>16</v>
      </c>
      <c r="F942" s="4">
        <v>21.5</v>
      </c>
      <c r="G942">
        <v>10</v>
      </c>
      <c r="H942" s="1">
        <v>6</v>
      </c>
      <c r="I942" t="str">
        <f>VLOOKUP(D942,'[1]Contacts (2)'!$E$2:$G$54,2)</f>
        <v>John Jones</v>
      </c>
      <c r="J942" t="str">
        <f>VLOOKUP(D942,'[1]Contacts (2)'!$E$2:$G$54,3)</f>
        <v>Wellington</v>
      </c>
    </row>
    <row r="943" spans="1:10" x14ac:dyDescent="0.25">
      <c r="A943" s="1" t="s">
        <v>65</v>
      </c>
      <c r="B943" s="1">
        <v>55942</v>
      </c>
      <c r="C943" s="3">
        <v>44097</v>
      </c>
      <c r="D943" s="1" t="s">
        <v>65</v>
      </c>
      <c r="E943" t="s">
        <v>20</v>
      </c>
      <c r="F943" s="4">
        <v>29.95</v>
      </c>
      <c r="G943">
        <v>10</v>
      </c>
      <c r="H943" s="1">
        <v>8</v>
      </c>
      <c r="I943" t="str">
        <f>VLOOKUP(D943,'[1]Contacts (2)'!$E$2:$G$54,2)</f>
        <v>Alice Evans</v>
      </c>
      <c r="J943" t="str">
        <f>VLOOKUP(D943,'[1]Contacts (2)'!$E$2:$G$54,3)</f>
        <v>Invercargill</v>
      </c>
    </row>
    <row r="944" spans="1:10" x14ac:dyDescent="0.25">
      <c r="A944" s="1" t="s">
        <v>34</v>
      </c>
      <c r="B944" s="1">
        <v>55943</v>
      </c>
      <c r="C944" s="3">
        <v>44097</v>
      </c>
      <c r="D944" s="1" t="s">
        <v>34</v>
      </c>
      <c r="E944" t="s">
        <v>20</v>
      </c>
      <c r="F944" s="4">
        <v>29.95</v>
      </c>
      <c r="G944">
        <v>20</v>
      </c>
      <c r="H944" s="1">
        <v>7</v>
      </c>
      <c r="I944" t="str">
        <f>VLOOKUP(D944,'[1]Contacts (2)'!$E$2:$G$54,2)</f>
        <v>John Bryant</v>
      </c>
      <c r="J944" t="str">
        <f>VLOOKUP(D944,'[1]Contacts (2)'!$E$2:$G$54,3)</f>
        <v>Dunedin</v>
      </c>
    </row>
    <row r="945" spans="1:10" x14ac:dyDescent="0.25">
      <c r="A945" s="1" t="s">
        <v>62</v>
      </c>
      <c r="B945" s="1">
        <v>55944</v>
      </c>
      <c r="C945" s="3">
        <v>44097</v>
      </c>
      <c r="D945" s="1" t="s">
        <v>62</v>
      </c>
      <c r="E945" t="s">
        <v>10</v>
      </c>
      <c r="F945" s="4">
        <v>37.5</v>
      </c>
      <c r="G945">
        <v>100</v>
      </c>
      <c r="H945" s="1">
        <v>8</v>
      </c>
      <c r="I945" t="str">
        <f>VLOOKUP(D945,'[1]Contacts (2)'!$E$2:$G$54,2)</f>
        <v>Bridget Peters</v>
      </c>
      <c r="J945" t="str">
        <f>VLOOKUP(D945,'[1]Contacts (2)'!$E$2:$G$54,3)</f>
        <v>Hamilton</v>
      </c>
    </row>
    <row r="946" spans="1:10" x14ac:dyDescent="0.25">
      <c r="A946" s="1" t="s">
        <v>45</v>
      </c>
      <c r="B946" s="1">
        <v>55945</v>
      </c>
      <c r="C946" s="3">
        <v>44097</v>
      </c>
      <c r="D946" s="1" t="s">
        <v>45</v>
      </c>
      <c r="E946" t="s">
        <v>10</v>
      </c>
      <c r="F946" s="4">
        <v>37.5</v>
      </c>
      <c r="G946">
        <v>10</v>
      </c>
      <c r="H946" s="1">
        <v>8</v>
      </c>
      <c r="I946" t="str">
        <f>VLOOKUP(D946,'[1]Contacts (2)'!$E$2:$G$54,2)</f>
        <v>John Jones</v>
      </c>
      <c r="J946" t="str">
        <f>VLOOKUP(D946,'[1]Contacts (2)'!$E$2:$G$54,3)</f>
        <v>Wellington</v>
      </c>
    </row>
    <row r="947" spans="1:10" x14ac:dyDescent="0.25">
      <c r="A947" s="1" t="s">
        <v>51</v>
      </c>
      <c r="B947" s="1">
        <v>55946</v>
      </c>
      <c r="C947" s="3">
        <v>44097</v>
      </c>
      <c r="D947" s="1" t="s">
        <v>51</v>
      </c>
      <c r="E947" t="s">
        <v>30</v>
      </c>
      <c r="F947" s="4">
        <v>19.95</v>
      </c>
      <c r="G947">
        <v>100</v>
      </c>
      <c r="H947" s="1">
        <v>7</v>
      </c>
      <c r="I947" t="str">
        <f>VLOOKUP(D947,'[1]Contacts (2)'!$E$2:$G$54,2)</f>
        <v>Grant Henry</v>
      </c>
      <c r="J947" t="str">
        <f>VLOOKUP(D947,'[1]Contacts (2)'!$E$2:$G$54,3)</f>
        <v>Hamilton</v>
      </c>
    </row>
    <row r="948" spans="1:10" x14ac:dyDescent="0.25">
      <c r="A948" s="1" t="s">
        <v>33</v>
      </c>
      <c r="B948" s="1">
        <v>55947</v>
      </c>
      <c r="C948" s="3">
        <v>44098</v>
      </c>
      <c r="D948" s="1" t="s">
        <v>33</v>
      </c>
      <c r="E948" t="s">
        <v>12</v>
      </c>
      <c r="F948" s="4">
        <v>22.95</v>
      </c>
      <c r="G948">
        <v>10</v>
      </c>
      <c r="H948" s="1">
        <v>6</v>
      </c>
      <c r="I948" t="str">
        <f>VLOOKUP(D948,'[1]Contacts (2)'!$E$2:$G$54,2)</f>
        <v>Bridget Jones</v>
      </c>
      <c r="J948" t="str">
        <f>VLOOKUP(D948,'[1]Contacts (2)'!$E$2:$G$54,3)</f>
        <v>Wellington</v>
      </c>
    </row>
    <row r="949" spans="1:10" x14ac:dyDescent="0.25">
      <c r="A949" s="1" t="s">
        <v>18</v>
      </c>
      <c r="B949" s="1">
        <v>55948</v>
      </c>
      <c r="C949" s="3">
        <v>44098</v>
      </c>
      <c r="D949" s="1" t="s">
        <v>18</v>
      </c>
      <c r="E949" t="s">
        <v>12</v>
      </c>
      <c r="F949" s="4">
        <v>22.95</v>
      </c>
      <c r="G949">
        <v>50</v>
      </c>
      <c r="H949" s="1">
        <v>6</v>
      </c>
      <c r="I949" t="str">
        <f>VLOOKUP(D949,'[1]Contacts (2)'!$E$2:$G$54,2)</f>
        <v>Bridget Isaacs</v>
      </c>
      <c r="J949" t="str">
        <f>VLOOKUP(D949,'[1]Contacts (2)'!$E$2:$G$54,3)</f>
        <v>Christchurch</v>
      </c>
    </row>
    <row r="950" spans="1:10" x14ac:dyDescent="0.25">
      <c r="A950" s="1" t="s">
        <v>60</v>
      </c>
      <c r="B950" s="1">
        <v>55949</v>
      </c>
      <c r="C950" s="3">
        <v>44098</v>
      </c>
      <c r="D950" s="1" t="s">
        <v>60</v>
      </c>
      <c r="E950" t="s">
        <v>30</v>
      </c>
      <c r="F950" s="4">
        <v>19.95</v>
      </c>
      <c r="G950">
        <v>20</v>
      </c>
      <c r="H950" s="1">
        <v>5</v>
      </c>
      <c r="I950" t="str">
        <f>VLOOKUP(D950,'[1]Contacts (2)'!$E$2:$G$54,2)</f>
        <v>Grant Isaacs</v>
      </c>
      <c r="J950" t="str">
        <f>VLOOKUP(D950,'[1]Contacts (2)'!$E$2:$G$54,3)</f>
        <v>Hamilton</v>
      </c>
    </row>
    <row r="951" spans="1:10" x14ac:dyDescent="0.25">
      <c r="A951" s="1" t="s">
        <v>66</v>
      </c>
      <c r="B951" s="1">
        <v>55950</v>
      </c>
      <c r="C951" s="3">
        <v>44098</v>
      </c>
      <c r="D951" s="1" t="s">
        <v>66</v>
      </c>
      <c r="E951" t="s">
        <v>30</v>
      </c>
      <c r="F951" s="4">
        <v>19.95</v>
      </c>
      <c r="G951">
        <v>100</v>
      </c>
      <c r="H951" s="1">
        <v>5</v>
      </c>
      <c r="I951" t="str">
        <f>VLOOKUP(D951,'[1]Contacts (2)'!$E$2:$G$54,2)</f>
        <v>Alice Jones</v>
      </c>
      <c r="J951" t="str">
        <f>VLOOKUP(D951,'[1]Contacts (2)'!$E$2:$G$54,3)</f>
        <v>Hamilton</v>
      </c>
    </row>
    <row r="952" spans="1:10" x14ac:dyDescent="0.25">
      <c r="A952" s="1" t="s">
        <v>51</v>
      </c>
      <c r="B952" s="1">
        <v>55951</v>
      </c>
      <c r="C952" s="3">
        <v>44098</v>
      </c>
      <c r="D952" s="1" t="s">
        <v>51</v>
      </c>
      <c r="E952" t="s">
        <v>12</v>
      </c>
      <c r="F952" s="4">
        <v>22.95</v>
      </c>
      <c r="G952">
        <v>50</v>
      </c>
      <c r="H952" s="1">
        <v>6</v>
      </c>
      <c r="I952" t="str">
        <f>VLOOKUP(D952,'[1]Contacts (2)'!$E$2:$G$54,2)</f>
        <v>Grant Henry</v>
      </c>
      <c r="J952" t="str">
        <f>VLOOKUP(D952,'[1]Contacts (2)'!$E$2:$G$54,3)</f>
        <v>Hamilton</v>
      </c>
    </row>
    <row r="953" spans="1:10" x14ac:dyDescent="0.25">
      <c r="A953" s="1" t="s">
        <v>41</v>
      </c>
      <c r="B953" s="1">
        <v>55952</v>
      </c>
      <c r="C953" s="3">
        <v>44098</v>
      </c>
      <c r="D953" s="1" t="s">
        <v>41</v>
      </c>
      <c r="E953" t="s">
        <v>10</v>
      </c>
      <c r="F953" s="4">
        <v>37.5</v>
      </c>
      <c r="G953">
        <v>25</v>
      </c>
      <c r="H953" s="1">
        <v>9</v>
      </c>
      <c r="I953" t="str">
        <f>VLOOKUP(D953,'[1]Contacts (2)'!$E$2:$G$54,2)</f>
        <v>Alice Cox</v>
      </c>
      <c r="J953" t="str">
        <f>VLOOKUP(D953,'[1]Contacts (2)'!$E$2:$G$54,3)</f>
        <v>Invercargill</v>
      </c>
    </row>
    <row r="954" spans="1:10" x14ac:dyDescent="0.25">
      <c r="A954" s="1" t="s">
        <v>45</v>
      </c>
      <c r="B954" s="1">
        <v>55953</v>
      </c>
      <c r="C954" s="3">
        <v>44099</v>
      </c>
      <c r="D954" s="1" t="s">
        <v>45</v>
      </c>
      <c r="E954" t="s">
        <v>12</v>
      </c>
      <c r="F954" s="4">
        <v>22.95</v>
      </c>
      <c r="G954">
        <v>25</v>
      </c>
      <c r="H954" s="1">
        <v>7</v>
      </c>
      <c r="I954" t="str">
        <f>VLOOKUP(D954,'[1]Contacts (2)'!$E$2:$G$54,2)</f>
        <v>John Jones</v>
      </c>
      <c r="J954" t="str">
        <f>VLOOKUP(D954,'[1]Contacts (2)'!$E$2:$G$54,3)</f>
        <v>Wellington</v>
      </c>
    </row>
    <row r="955" spans="1:10" x14ac:dyDescent="0.25">
      <c r="A955" s="1" t="s">
        <v>63</v>
      </c>
      <c r="B955" s="1">
        <v>55954</v>
      </c>
      <c r="C955" s="3">
        <v>44099</v>
      </c>
      <c r="D955" s="1" t="s">
        <v>63</v>
      </c>
      <c r="E955" t="s">
        <v>10</v>
      </c>
      <c r="F955" s="4">
        <v>37.5</v>
      </c>
      <c r="G955">
        <v>100</v>
      </c>
      <c r="H955" s="1">
        <v>9</v>
      </c>
      <c r="I955" t="str">
        <f>VLOOKUP(D955,'[1]Contacts (2)'!$E$2:$G$54,2)</f>
        <v>Bridget Davis</v>
      </c>
      <c r="J955" t="str">
        <f>VLOOKUP(D955,'[1]Contacts (2)'!$E$2:$G$54,3)</f>
        <v>Dunedin</v>
      </c>
    </row>
    <row r="956" spans="1:10" x14ac:dyDescent="0.25">
      <c r="A956" s="1" t="s">
        <v>47</v>
      </c>
      <c r="B956" s="1">
        <v>55955</v>
      </c>
      <c r="C956" s="3">
        <v>44099</v>
      </c>
      <c r="D956" s="1" t="s">
        <v>47</v>
      </c>
      <c r="E956" t="s">
        <v>16</v>
      </c>
      <c r="F956" s="4">
        <v>21.5</v>
      </c>
      <c r="G956">
        <v>10</v>
      </c>
      <c r="H956" s="1">
        <v>9</v>
      </c>
      <c r="I956" t="str">
        <f>VLOOKUP(D956,'[1]Contacts (2)'!$E$2:$G$54,2)</f>
        <v>John Grace</v>
      </c>
      <c r="J956" t="str">
        <f>VLOOKUP(D956,'[1]Contacts (2)'!$E$2:$G$54,3)</f>
        <v>Invercargill</v>
      </c>
    </row>
    <row r="957" spans="1:10" x14ac:dyDescent="0.25">
      <c r="A957" s="1" t="s">
        <v>66</v>
      </c>
      <c r="B957" s="1">
        <v>55956</v>
      </c>
      <c r="C957" s="3">
        <v>44099</v>
      </c>
      <c r="D957" s="1" t="s">
        <v>66</v>
      </c>
      <c r="E957" t="s">
        <v>16</v>
      </c>
      <c r="F957" s="4">
        <v>21.5</v>
      </c>
      <c r="G957">
        <v>50</v>
      </c>
      <c r="H957" s="1">
        <v>9</v>
      </c>
      <c r="I957" t="str">
        <f>VLOOKUP(D957,'[1]Contacts (2)'!$E$2:$G$54,2)</f>
        <v>Alice Jones</v>
      </c>
      <c r="J957" t="str">
        <f>VLOOKUP(D957,'[1]Contacts (2)'!$E$2:$G$54,3)</f>
        <v>Hamilton</v>
      </c>
    </row>
    <row r="958" spans="1:10" x14ac:dyDescent="0.25">
      <c r="A958" s="1" t="s">
        <v>64</v>
      </c>
      <c r="B958" s="1">
        <v>55957</v>
      </c>
      <c r="C958" s="3">
        <v>44099</v>
      </c>
      <c r="D958" s="1" t="s">
        <v>64</v>
      </c>
      <c r="E958" t="s">
        <v>10</v>
      </c>
      <c r="F958" s="4">
        <v>37.5</v>
      </c>
      <c r="G958">
        <v>20</v>
      </c>
      <c r="H958" s="1">
        <v>8</v>
      </c>
      <c r="I958" t="str">
        <f>VLOOKUP(D958,'[1]Contacts (2)'!$E$2:$G$54,2)</f>
        <v>Alice Fisher</v>
      </c>
      <c r="J958" t="str">
        <f>VLOOKUP(D958,'[1]Contacts (2)'!$E$2:$G$54,3)</f>
        <v>Christchurch</v>
      </c>
    </row>
    <row r="959" spans="1:10" x14ac:dyDescent="0.25">
      <c r="A959" s="1" t="s">
        <v>34</v>
      </c>
      <c r="B959" s="1">
        <v>55958</v>
      </c>
      <c r="C959" s="3">
        <v>44099</v>
      </c>
      <c r="D959" s="1" t="s">
        <v>34</v>
      </c>
      <c r="E959" t="s">
        <v>16</v>
      </c>
      <c r="F959" s="4">
        <v>21.5</v>
      </c>
      <c r="G959">
        <v>50</v>
      </c>
      <c r="H959" s="1">
        <v>5</v>
      </c>
      <c r="I959" t="str">
        <f>VLOOKUP(D959,'[1]Contacts (2)'!$E$2:$G$54,2)</f>
        <v>John Bryant</v>
      </c>
      <c r="J959" t="str">
        <f>VLOOKUP(D959,'[1]Contacts (2)'!$E$2:$G$54,3)</f>
        <v>Dunedin</v>
      </c>
    </row>
    <row r="960" spans="1:10" x14ac:dyDescent="0.25">
      <c r="A960" s="1" t="s">
        <v>34</v>
      </c>
      <c r="B960" s="1">
        <v>55959</v>
      </c>
      <c r="C960" s="3">
        <v>44100</v>
      </c>
      <c r="D960" s="1" t="s">
        <v>34</v>
      </c>
      <c r="E960" t="s">
        <v>16</v>
      </c>
      <c r="F960" s="4">
        <v>21.5</v>
      </c>
      <c r="G960">
        <v>20</v>
      </c>
      <c r="H960" s="1">
        <v>6</v>
      </c>
      <c r="I960" t="str">
        <f>VLOOKUP(D960,'[1]Contacts (2)'!$E$2:$G$54,2)</f>
        <v>John Bryant</v>
      </c>
      <c r="J960" t="str">
        <f>VLOOKUP(D960,'[1]Contacts (2)'!$E$2:$G$54,3)</f>
        <v>Dunedin</v>
      </c>
    </row>
    <row r="961" spans="1:10" x14ac:dyDescent="0.25">
      <c r="A961" s="1" t="s">
        <v>28</v>
      </c>
      <c r="B961" s="1">
        <v>55960</v>
      </c>
      <c r="C961" s="3">
        <v>44100</v>
      </c>
      <c r="D961" s="1" t="s">
        <v>28</v>
      </c>
      <c r="E961" t="s">
        <v>12</v>
      </c>
      <c r="F961" s="4">
        <v>22.95</v>
      </c>
      <c r="G961">
        <v>20</v>
      </c>
      <c r="H961" s="1">
        <v>7</v>
      </c>
      <c r="I961" t="str">
        <f>VLOOKUP(D961,'[1]Contacts (2)'!$E$2:$G$54,2)</f>
        <v>John Henry</v>
      </c>
      <c r="J961" t="str">
        <f>VLOOKUP(D961,'[1]Contacts (2)'!$E$2:$G$54,3)</f>
        <v>Wellington</v>
      </c>
    </row>
    <row r="962" spans="1:10" x14ac:dyDescent="0.25">
      <c r="A962" s="1" t="s">
        <v>24</v>
      </c>
      <c r="B962" s="1">
        <v>55961</v>
      </c>
      <c r="C962" s="3">
        <v>44100</v>
      </c>
      <c r="D962" s="1" t="s">
        <v>24</v>
      </c>
      <c r="E962" t="s">
        <v>10</v>
      </c>
      <c r="F962" s="4">
        <v>37.5</v>
      </c>
      <c r="G962">
        <v>50</v>
      </c>
      <c r="H962" s="1">
        <v>8</v>
      </c>
      <c r="I962" t="str">
        <f>VLOOKUP(D962,'[1]Contacts (2)'!$E$2:$G$54,2)</f>
        <v>John Adams</v>
      </c>
      <c r="J962" t="str">
        <f>VLOOKUP(D962,'[1]Contacts (2)'!$E$2:$G$54,3)</f>
        <v>Dunedin</v>
      </c>
    </row>
    <row r="963" spans="1:10" x14ac:dyDescent="0.25">
      <c r="A963" s="1" t="s">
        <v>11</v>
      </c>
      <c r="B963" s="1">
        <v>55962</v>
      </c>
      <c r="C963" s="3">
        <v>44100</v>
      </c>
      <c r="D963" s="1" t="s">
        <v>11</v>
      </c>
      <c r="E963" t="s">
        <v>12</v>
      </c>
      <c r="F963" s="4">
        <v>22.95</v>
      </c>
      <c r="G963">
        <v>10</v>
      </c>
      <c r="H963" s="1">
        <v>7</v>
      </c>
      <c r="I963" t="str">
        <f>VLOOKUP(D963,'[1]Contacts (2)'!$E$2:$G$54,2)</f>
        <v>Alice Bryant</v>
      </c>
      <c r="J963" t="str">
        <f>VLOOKUP(D963,'[1]Contacts (2)'!$E$2:$G$54,3)</f>
        <v>Hamilton</v>
      </c>
    </row>
    <row r="964" spans="1:10" x14ac:dyDescent="0.25">
      <c r="A964" s="1" t="s">
        <v>42</v>
      </c>
      <c r="B964" s="1">
        <v>55963</v>
      </c>
      <c r="C964" s="3">
        <v>44100</v>
      </c>
      <c r="D964" s="1" t="s">
        <v>42</v>
      </c>
      <c r="E964" t="s">
        <v>12</v>
      </c>
      <c r="F964" s="4">
        <v>22.95</v>
      </c>
      <c r="G964">
        <v>100</v>
      </c>
      <c r="H964" s="1">
        <v>6</v>
      </c>
      <c r="I964" t="str">
        <f>VLOOKUP(D964,'[1]Contacts (2)'!$E$2:$G$54,2)</f>
        <v>Grant Lucky</v>
      </c>
      <c r="J964" t="str">
        <f>VLOOKUP(D964,'[1]Contacts (2)'!$E$2:$G$54,3)</f>
        <v>Christchurch</v>
      </c>
    </row>
    <row r="965" spans="1:10" x14ac:dyDescent="0.25">
      <c r="A965" s="1" t="s">
        <v>50</v>
      </c>
      <c r="B965" s="1">
        <v>55964</v>
      </c>
      <c r="C965" s="3">
        <v>44100</v>
      </c>
      <c r="D965" s="1" t="s">
        <v>50</v>
      </c>
      <c r="E965" t="s">
        <v>12</v>
      </c>
      <c r="F965" s="4">
        <v>22.95</v>
      </c>
      <c r="G965">
        <v>100</v>
      </c>
      <c r="H965" s="1">
        <v>6</v>
      </c>
      <c r="I965" t="str">
        <f>VLOOKUP(D965,'[1]Contacts (2)'!$E$2:$G$54,2)</f>
        <v>Bridget Neville</v>
      </c>
      <c r="J965" t="str">
        <f>VLOOKUP(D965,'[1]Contacts (2)'!$E$2:$G$54,3)</f>
        <v>Christchurch</v>
      </c>
    </row>
    <row r="966" spans="1:10" x14ac:dyDescent="0.25">
      <c r="A966" s="1" t="s">
        <v>34</v>
      </c>
      <c r="B966" s="1">
        <v>55965</v>
      </c>
      <c r="C966" s="3">
        <v>44101</v>
      </c>
      <c r="D966" s="1" t="s">
        <v>34</v>
      </c>
      <c r="E966" t="s">
        <v>12</v>
      </c>
      <c r="F966" s="4">
        <v>22.95</v>
      </c>
      <c r="G966">
        <v>100</v>
      </c>
      <c r="H966" s="1">
        <v>6</v>
      </c>
      <c r="I966" t="str">
        <f>VLOOKUP(D966,'[1]Contacts (2)'!$E$2:$G$54,2)</f>
        <v>John Bryant</v>
      </c>
      <c r="J966" t="str">
        <f>VLOOKUP(D966,'[1]Contacts (2)'!$E$2:$G$54,3)</f>
        <v>Dunedin</v>
      </c>
    </row>
    <row r="967" spans="1:10" x14ac:dyDescent="0.25">
      <c r="A967" s="1" t="s">
        <v>40</v>
      </c>
      <c r="B967" s="1">
        <v>55966</v>
      </c>
      <c r="C967" s="3">
        <v>44101</v>
      </c>
      <c r="D967" s="1" t="s">
        <v>40</v>
      </c>
      <c r="E967" t="s">
        <v>10</v>
      </c>
      <c r="F967" s="4">
        <v>37.5</v>
      </c>
      <c r="G967">
        <v>25</v>
      </c>
      <c r="H967" s="1">
        <v>9</v>
      </c>
      <c r="I967" t="str">
        <f>VLOOKUP(D967,'[1]Contacts (2)'!$E$2:$G$54,2)</f>
        <v>Grant Grace</v>
      </c>
      <c r="J967" t="str">
        <f>VLOOKUP(D967,'[1]Contacts (2)'!$E$2:$G$54,3)</f>
        <v>Christchurch</v>
      </c>
    </row>
    <row r="968" spans="1:10" x14ac:dyDescent="0.25">
      <c r="A968" s="1" t="s">
        <v>55</v>
      </c>
      <c r="B968" s="1">
        <v>55967</v>
      </c>
      <c r="C968" s="3">
        <v>44101</v>
      </c>
      <c r="D968" s="1" t="s">
        <v>55</v>
      </c>
      <c r="E968" t="s">
        <v>12</v>
      </c>
      <c r="F968" s="4">
        <v>22.95</v>
      </c>
      <c r="G968">
        <v>50</v>
      </c>
      <c r="H968" s="1">
        <v>7</v>
      </c>
      <c r="I968" t="str">
        <f>VLOOKUP(D968,'[1]Contacts (2)'!$E$2:$G$54,2)</f>
        <v>Bridget Munro</v>
      </c>
      <c r="J968" t="str">
        <f>VLOOKUP(D968,'[1]Contacts (2)'!$E$2:$G$54,3)</f>
        <v>Christchurch</v>
      </c>
    </row>
    <row r="969" spans="1:10" x14ac:dyDescent="0.25">
      <c r="A969" s="1" t="s">
        <v>51</v>
      </c>
      <c r="B969" s="1">
        <v>55968</v>
      </c>
      <c r="C969" s="3">
        <v>44101</v>
      </c>
      <c r="D969" s="1" t="s">
        <v>51</v>
      </c>
      <c r="E969" t="s">
        <v>12</v>
      </c>
      <c r="F969" s="4">
        <v>22.95</v>
      </c>
      <c r="G969">
        <v>100</v>
      </c>
      <c r="H969" s="1">
        <v>6</v>
      </c>
      <c r="I969" t="str">
        <f>VLOOKUP(D969,'[1]Contacts (2)'!$E$2:$G$54,2)</f>
        <v>Grant Henry</v>
      </c>
      <c r="J969" t="str">
        <f>VLOOKUP(D969,'[1]Contacts (2)'!$E$2:$G$54,3)</f>
        <v>Hamilton</v>
      </c>
    </row>
    <row r="970" spans="1:10" x14ac:dyDescent="0.25">
      <c r="A970" s="1" t="s">
        <v>40</v>
      </c>
      <c r="B970" s="1">
        <v>55969</v>
      </c>
      <c r="C970" s="3">
        <v>44101</v>
      </c>
      <c r="D970" s="1" t="s">
        <v>40</v>
      </c>
      <c r="E970" t="s">
        <v>10</v>
      </c>
      <c r="F970" s="4">
        <v>37.5</v>
      </c>
      <c r="G970">
        <v>100</v>
      </c>
      <c r="H970" s="1">
        <v>9</v>
      </c>
      <c r="I970" t="str">
        <f>VLOOKUP(D970,'[1]Contacts (2)'!$E$2:$G$54,2)</f>
        <v>Grant Grace</v>
      </c>
      <c r="J970" t="str">
        <f>VLOOKUP(D970,'[1]Contacts (2)'!$E$2:$G$54,3)</f>
        <v>Christchurch</v>
      </c>
    </row>
    <row r="971" spans="1:10" x14ac:dyDescent="0.25">
      <c r="A971" s="1" t="s">
        <v>63</v>
      </c>
      <c r="B971" s="1">
        <v>55970</v>
      </c>
      <c r="C971" s="3">
        <v>44101</v>
      </c>
      <c r="D971" s="1" t="s">
        <v>63</v>
      </c>
      <c r="E971" t="s">
        <v>16</v>
      </c>
      <c r="F971" s="4">
        <v>21.5</v>
      </c>
      <c r="G971">
        <v>25</v>
      </c>
      <c r="H971" s="1">
        <v>5</v>
      </c>
      <c r="I971" t="str">
        <f>VLOOKUP(D971,'[1]Contacts (2)'!$E$2:$G$54,2)</f>
        <v>Bridget Davis</v>
      </c>
      <c r="J971" t="str">
        <f>VLOOKUP(D971,'[1]Contacts (2)'!$E$2:$G$54,3)</f>
        <v>Dunedin</v>
      </c>
    </row>
    <row r="972" spans="1:10" x14ac:dyDescent="0.25">
      <c r="A972" s="1" t="s">
        <v>28</v>
      </c>
      <c r="B972" s="1">
        <v>55971</v>
      </c>
      <c r="C972" s="3">
        <v>44102</v>
      </c>
      <c r="D972" s="1" t="s">
        <v>28</v>
      </c>
      <c r="E972" t="s">
        <v>30</v>
      </c>
      <c r="F972" s="4">
        <v>19.95</v>
      </c>
      <c r="G972">
        <v>50</v>
      </c>
      <c r="H972" s="1">
        <v>4</v>
      </c>
      <c r="I972" t="str">
        <f>VLOOKUP(D972,'[1]Contacts (2)'!$E$2:$G$54,2)</f>
        <v>John Henry</v>
      </c>
      <c r="J972" t="str">
        <f>VLOOKUP(D972,'[1]Contacts (2)'!$E$2:$G$54,3)</f>
        <v>Wellington</v>
      </c>
    </row>
    <row r="973" spans="1:10" x14ac:dyDescent="0.25">
      <c r="A973" s="1" t="s">
        <v>41</v>
      </c>
      <c r="B973" s="1">
        <v>55972</v>
      </c>
      <c r="C973" s="3">
        <v>44102</v>
      </c>
      <c r="D973" s="1" t="s">
        <v>41</v>
      </c>
      <c r="E973" t="s">
        <v>16</v>
      </c>
      <c r="F973" s="4">
        <v>21.5</v>
      </c>
      <c r="G973">
        <v>100</v>
      </c>
      <c r="H973" s="1">
        <v>6</v>
      </c>
      <c r="I973" t="str">
        <f>VLOOKUP(D973,'[1]Contacts (2)'!$E$2:$G$54,2)</f>
        <v>Alice Cox</v>
      </c>
      <c r="J973" t="str">
        <f>VLOOKUP(D973,'[1]Contacts (2)'!$E$2:$G$54,3)</f>
        <v>Invercargill</v>
      </c>
    </row>
    <row r="974" spans="1:10" x14ac:dyDescent="0.25">
      <c r="A974" s="1" t="s">
        <v>58</v>
      </c>
      <c r="B974" s="1">
        <v>55973</v>
      </c>
      <c r="C974" s="3">
        <v>44102</v>
      </c>
      <c r="D974" s="1" t="s">
        <v>58</v>
      </c>
      <c r="E974" t="s">
        <v>16</v>
      </c>
      <c r="F974" s="4">
        <v>21.5</v>
      </c>
      <c r="G974">
        <v>10</v>
      </c>
      <c r="H974" s="1">
        <v>9</v>
      </c>
      <c r="I974" t="str">
        <f>VLOOKUP(D974,'[1]Contacts (2)'!$E$2:$G$54,2)</f>
        <v>Grant Cox</v>
      </c>
      <c r="J974" t="str">
        <f>VLOOKUP(D974,'[1]Contacts (2)'!$E$2:$G$54,3)</f>
        <v>Wellington</v>
      </c>
    </row>
    <row r="975" spans="1:10" x14ac:dyDescent="0.25">
      <c r="A975" s="1" t="s">
        <v>24</v>
      </c>
      <c r="B975" s="1">
        <v>55974</v>
      </c>
      <c r="C975" s="3">
        <v>44102</v>
      </c>
      <c r="D975" s="1" t="s">
        <v>24</v>
      </c>
      <c r="E975" t="s">
        <v>20</v>
      </c>
      <c r="F975" s="4">
        <v>29.95</v>
      </c>
      <c r="G975">
        <v>100</v>
      </c>
      <c r="H975" s="1">
        <v>7</v>
      </c>
      <c r="I975" t="str">
        <f>VLOOKUP(D975,'[1]Contacts (2)'!$E$2:$G$54,2)</f>
        <v>John Adams</v>
      </c>
      <c r="J975" t="str">
        <f>VLOOKUP(D975,'[1]Contacts (2)'!$E$2:$G$54,3)</f>
        <v>Dunedin</v>
      </c>
    </row>
    <row r="976" spans="1:10" x14ac:dyDescent="0.25">
      <c r="A976" s="1" t="s">
        <v>42</v>
      </c>
      <c r="B976" s="1">
        <v>55975</v>
      </c>
      <c r="C976" s="3">
        <v>44102</v>
      </c>
      <c r="D976" s="1" t="s">
        <v>42</v>
      </c>
      <c r="E976" t="s">
        <v>12</v>
      </c>
      <c r="F976" s="4">
        <v>22.95</v>
      </c>
      <c r="G976">
        <v>100</v>
      </c>
      <c r="H976" s="1">
        <v>7</v>
      </c>
      <c r="I976" t="str">
        <f>VLOOKUP(D976,'[1]Contacts (2)'!$E$2:$G$54,2)</f>
        <v>Grant Lucky</v>
      </c>
      <c r="J976" t="str">
        <f>VLOOKUP(D976,'[1]Contacts (2)'!$E$2:$G$54,3)</f>
        <v>Christchurch</v>
      </c>
    </row>
    <row r="977" spans="1:10" x14ac:dyDescent="0.25">
      <c r="A977" s="1" t="s">
        <v>46</v>
      </c>
      <c r="B977" s="1">
        <v>55976</v>
      </c>
      <c r="C977" s="3">
        <v>44102</v>
      </c>
      <c r="D977" s="1" t="s">
        <v>46</v>
      </c>
      <c r="E977" t="s">
        <v>30</v>
      </c>
      <c r="F977" s="4">
        <v>19.95</v>
      </c>
      <c r="G977">
        <v>10</v>
      </c>
      <c r="H977" s="1">
        <v>4</v>
      </c>
      <c r="I977" t="str">
        <f>VLOOKUP(D977,'[1]Contacts (2)'!$E$2:$G$54,2)</f>
        <v>Grant Kelly</v>
      </c>
      <c r="J977" t="str">
        <f>VLOOKUP(D977,'[1]Contacts (2)'!$E$2:$G$54,3)</f>
        <v>Hamilton</v>
      </c>
    </row>
    <row r="978" spans="1:10" x14ac:dyDescent="0.25">
      <c r="A978" s="1" t="s">
        <v>65</v>
      </c>
      <c r="B978" s="1">
        <v>55977</v>
      </c>
      <c r="C978" s="3">
        <v>44103</v>
      </c>
      <c r="D978" s="1" t="s">
        <v>65</v>
      </c>
      <c r="E978" t="s">
        <v>16</v>
      </c>
      <c r="F978" s="4">
        <v>21.5</v>
      </c>
      <c r="G978">
        <v>100</v>
      </c>
      <c r="H978" s="1">
        <v>5</v>
      </c>
      <c r="I978" t="str">
        <f>VLOOKUP(D978,'[1]Contacts (2)'!$E$2:$G$54,2)</f>
        <v>Alice Evans</v>
      </c>
      <c r="J978" t="str">
        <f>VLOOKUP(D978,'[1]Contacts (2)'!$E$2:$G$54,3)</f>
        <v>Invercargill</v>
      </c>
    </row>
    <row r="979" spans="1:10" x14ac:dyDescent="0.25">
      <c r="A979" s="1" t="s">
        <v>53</v>
      </c>
      <c r="B979" s="1">
        <v>55978</v>
      </c>
      <c r="C979" s="3">
        <v>44103</v>
      </c>
      <c r="D979" s="1" t="s">
        <v>53</v>
      </c>
      <c r="E979" t="s">
        <v>12</v>
      </c>
      <c r="F979" s="4">
        <v>22.95</v>
      </c>
      <c r="G979">
        <v>100</v>
      </c>
      <c r="H979" s="1">
        <v>6</v>
      </c>
      <c r="I979" t="str">
        <f>VLOOKUP(D979,'[1]Contacts (2)'!$E$2:$G$54,2)</f>
        <v>Bridget Fisher</v>
      </c>
      <c r="J979" t="str">
        <f>VLOOKUP(D979,'[1]Contacts (2)'!$E$2:$G$54,3)</f>
        <v>Christchurch</v>
      </c>
    </row>
    <row r="980" spans="1:10" x14ac:dyDescent="0.25">
      <c r="A980" s="1" t="s">
        <v>23</v>
      </c>
      <c r="B980" s="1">
        <v>55979</v>
      </c>
      <c r="C980" s="3">
        <v>44103</v>
      </c>
      <c r="D980" s="1" t="s">
        <v>23</v>
      </c>
      <c r="E980" t="s">
        <v>30</v>
      </c>
      <c r="F980" s="4">
        <v>19.95</v>
      </c>
      <c r="G980">
        <v>20</v>
      </c>
      <c r="H980" s="1">
        <v>4</v>
      </c>
      <c r="I980" t="str">
        <f>VLOOKUP(D980,'[1]Contacts (2)'!$E$2:$G$54,2)</f>
        <v>Bridget Bryant</v>
      </c>
      <c r="J980" t="str">
        <f>VLOOKUP(D980,'[1]Contacts (2)'!$E$2:$G$54,3)</f>
        <v>Palmerston North</v>
      </c>
    </row>
    <row r="981" spans="1:10" x14ac:dyDescent="0.25">
      <c r="A981" s="1" t="s">
        <v>28</v>
      </c>
      <c r="B981" s="1">
        <v>55980</v>
      </c>
      <c r="C981" s="3">
        <v>44103</v>
      </c>
      <c r="D981" s="1" t="s">
        <v>28</v>
      </c>
      <c r="E981" t="s">
        <v>16</v>
      </c>
      <c r="F981" s="4">
        <v>21.5</v>
      </c>
      <c r="G981">
        <v>100</v>
      </c>
      <c r="H981" s="1">
        <v>5</v>
      </c>
      <c r="I981" t="str">
        <f>VLOOKUP(D981,'[1]Contacts (2)'!$E$2:$G$54,2)</f>
        <v>John Henry</v>
      </c>
      <c r="J981" t="str">
        <f>VLOOKUP(D981,'[1]Contacts (2)'!$E$2:$G$54,3)</f>
        <v>Wellington</v>
      </c>
    </row>
    <row r="982" spans="1:10" x14ac:dyDescent="0.25">
      <c r="A982" s="1" t="s">
        <v>50</v>
      </c>
      <c r="B982" s="1">
        <v>55981</v>
      </c>
      <c r="C982" s="3">
        <v>44103</v>
      </c>
      <c r="D982" s="1" t="s">
        <v>50</v>
      </c>
      <c r="E982" t="s">
        <v>20</v>
      </c>
      <c r="F982" s="4">
        <v>29.95</v>
      </c>
      <c r="G982">
        <v>100</v>
      </c>
      <c r="H982" s="1">
        <v>8</v>
      </c>
      <c r="I982" t="str">
        <f>VLOOKUP(D982,'[1]Contacts (2)'!$E$2:$G$54,2)</f>
        <v>Bridget Neville</v>
      </c>
      <c r="J982" t="str">
        <f>VLOOKUP(D982,'[1]Contacts (2)'!$E$2:$G$54,3)</f>
        <v>Christchurch</v>
      </c>
    </row>
    <row r="983" spans="1:10" x14ac:dyDescent="0.25">
      <c r="A983" s="1" t="s">
        <v>59</v>
      </c>
      <c r="B983" s="1">
        <v>55982</v>
      </c>
      <c r="C983" s="3">
        <v>44104</v>
      </c>
      <c r="D983" s="1" t="s">
        <v>59</v>
      </c>
      <c r="E983" t="s">
        <v>10</v>
      </c>
      <c r="F983" s="4">
        <v>37.5</v>
      </c>
      <c r="G983">
        <v>25</v>
      </c>
      <c r="H983" s="1">
        <v>9</v>
      </c>
      <c r="I983" t="str">
        <f>VLOOKUP(D983,'[1]Contacts (2)'!$E$2:$G$54,2)</f>
        <v>Alice Isaacs</v>
      </c>
      <c r="J983" t="str">
        <f>VLOOKUP(D983,'[1]Contacts (2)'!$E$2:$G$54,3)</f>
        <v>Hamilton</v>
      </c>
    </row>
    <row r="984" spans="1:10" x14ac:dyDescent="0.25">
      <c r="A984" s="1" t="s">
        <v>37</v>
      </c>
      <c r="B984" s="1">
        <v>55983</v>
      </c>
      <c r="C984" s="3">
        <v>44104</v>
      </c>
      <c r="D984" s="1" t="s">
        <v>37</v>
      </c>
      <c r="E984" t="s">
        <v>30</v>
      </c>
      <c r="F984" s="4">
        <v>19.95</v>
      </c>
      <c r="G984">
        <v>10</v>
      </c>
      <c r="H984" s="1">
        <v>5</v>
      </c>
      <c r="I984" t="str">
        <f>VLOOKUP(D984,'[1]Contacts (2)'!$E$2:$G$54,2)</f>
        <v>John Evans</v>
      </c>
      <c r="J984" t="str">
        <f>VLOOKUP(D984,'[1]Contacts (2)'!$E$2:$G$54,3)</f>
        <v>Invercargill</v>
      </c>
    </row>
    <row r="985" spans="1:10" x14ac:dyDescent="0.25">
      <c r="A985" s="1" t="s">
        <v>34</v>
      </c>
      <c r="B985" s="1">
        <v>55984</v>
      </c>
      <c r="C985" s="3">
        <v>44104</v>
      </c>
      <c r="D985" s="1" t="s">
        <v>34</v>
      </c>
      <c r="E985" t="s">
        <v>30</v>
      </c>
      <c r="F985" s="4">
        <v>19.95</v>
      </c>
      <c r="G985">
        <v>20</v>
      </c>
      <c r="H985" s="1">
        <v>5</v>
      </c>
      <c r="I985" t="str">
        <f>VLOOKUP(D985,'[1]Contacts (2)'!$E$2:$G$54,2)</f>
        <v>John Bryant</v>
      </c>
      <c r="J985" t="str">
        <f>VLOOKUP(D985,'[1]Contacts (2)'!$E$2:$G$54,3)</f>
        <v>Dunedin</v>
      </c>
    </row>
    <row r="986" spans="1:10" x14ac:dyDescent="0.25">
      <c r="A986" s="1" t="s">
        <v>32</v>
      </c>
      <c r="B986" s="1">
        <v>55985</v>
      </c>
      <c r="C986" s="3">
        <v>44104</v>
      </c>
      <c r="D986" s="1" t="s">
        <v>32</v>
      </c>
      <c r="E986" t="s">
        <v>12</v>
      </c>
      <c r="F986" s="4">
        <v>22.95</v>
      </c>
      <c r="G986">
        <v>20</v>
      </c>
      <c r="H986" s="1">
        <v>6</v>
      </c>
      <c r="I986" t="str">
        <f>VLOOKUP(D986,'[1]Contacts (2)'!$E$2:$G$54,2)</f>
        <v>Bridget Evans</v>
      </c>
      <c r="J986" t="str">
        <f>VLOOKUP(D986,'[1]Contacts (2)'!$E$2:$G$54,3)</f>
        <v>Wellington</v>
      </c>
    </row>
    <row r="987" spans="1:10" x14ac:dyDescent="0.25">
      <c r="A987" s="1" t="s">
        <v>43</v>
      </c>
      <c r="B987" s="1">
        <v>55986</v>
      </c>
      <c r="C987" s="3">
        <v>44104</v>
      </c>
      <c r="D987" s="1" t="s">
        <v>43</v>
      </c>
      <c r="E987" t="s">
        <v>16</v>
      </c>
      <c r="F987" s="4">
        <v>21.5</v>
      </c>
      <c r="G987">
        <v>25</v>
      </c>
      <c r="H987" s="1">
        <v>6</v>
      </c>
      <c r="I987" t="str">
        <f>VLOOKUP(D987,'[1]Contacts (2)'!$E$2:$G$54,2)</f>
        <v>Alice Davis</v>
      </c>
      <c r="J987" t="str">
        <f>VLOOKUP(D987,'[1]Contacts (2)'!$E$2:$G$54,3)</f>
        <v>Dunedin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DD6F2-7DDC-4E87-8F6C-418B5A836409}">
  <dimension ref="A1:BX309"/>
  <sheetViews>
    <sheetView workbookViewId="0">
      <selection activeCell="O15" sqref="O15"/>
    </sheetView>
  </sheetViews>
  <sheetFormatPr defaultRowHeight="15" x14ac:dyDescent="0.25"/>
  <sheetData>
    <row r="1" spans="1:76" x14ac:dyDescent="0.25">
      <c r="A1" t="s">
        <v>67</v>
      </c>
      <c r="B1" t="s">
        <v>68</v>
      </c>
      <c r="C1" t="s">
        <v>69</v>
      </c>
      <c r="D1" t="s">
        <v>70</v>
      </c>
      <c r="E1" t="s">
        <v>71</v>
      </c>
      <c r="F1" t="s">
        <v>72</v>
      </c>
      <c r="G1" t="s">
        <v>73</v>
      </c>
      <c r="H1" t="s">
        <v>74</v>
      </c>
      <c r="I1" t="s">
        <v>75</v>
      </c>
      <c r="J1" t="s">
        <v>76</v>
      </c>
      <c r="K1" t="s">
        <v>77</v>
      </c>
      <c r="L1" t="s">
        <v>78</v>
      </c>
      <c r="M1" t="s">
        <v>79</v>
      </c>
      <c r="N1" t="s">
        <v>80</v>
      </c>
      <c r="O1" t="s">
        <v>81</v>
      </c>
      <c r="P1" t="s">
        <v>82</v>
      </c>
      <c r="Q1" t="s">
        <v>83</v>
      </c>
      <c r="R1" t="s">
        <v>84</v>
      </c>
      <c r="S1" t="s">
        <v>85</v>
      </c>
      <c r="T1" t="s">
        <v>86</v>
      </c>
      <c r="U1" t="s">
        <v>87</v>
      </c>
      <c r="V1" t="s">
        <v>88</v>
      </c>
      <c r="W1" t="s">
        <v>89</v>
      </c>
      <c r="X1" t="s">
        <v>90</v>
      </c>
      <c r="Y1" t="s">
        <v>91</v>
      </c>
      <c r="Z1" t="s">
        <v>92</v>
      </c>
      <c r="AA1" t="s">
        <v>93</v>
      </c>
      <c r="AB1" t="s">
        <v>94</v>
      </c>
      <c r="AC1" t="s">
        <v>95</v>
      </c>
      <c r="AD1" t="s">
        <v>96</v>
      </c>
      <c r="AE1" t="s">
        <v>97</v>
      </c>
      <c r="AF1" t="s">
        <v>98</v>
      </c>
      <c r="AG1" t="s">
        <v>99</v>
      </c>
      <c r="AH1" t="s">
        <v>100</v>
      </c>
      <c r="AI1" t="s">
        <v>101</v>
      </c>
      <c r="AJ1" t="s">
        <v>102</v>
      </c>
      <c r="AK1" t="s">
        <v>103</v>
      </c>
      <c r="AL1" t="s">
        <v>104</v>
      </c>
      <c r="AM1" t="s">
        <v>105</v>
      </c>
      <c r="AN1" t="s">
        <v>106</v>
      </c>
      <c r="AO1" t="s">
        <v>107</v>
      </c>
      <c r="AP1" t="s">
        <v>108</v>
      </c>
      <c r="AQ1" t="s">
        <v>109</v>
      </c>
      <c r="AR1" t="s">
        <v>110</v>
      </c>
      <c r="AS1" t="s">
        <v>111</v>
      </c>
      <c r="AT1" t="s">
        <v>112</v>
      </c>
      <c r="AU1" t="s">
        <v>113</v>
      </c>
      <c r="AV1" t="s">
        <v>114</v>
      </c>
      <c r="AW1" t="s">
        <v>115</v>
      </c>
      <c r="AX1" t="s">
        <v>116</v>
      </c>
      <c r="AY1" t="s">
        <v>117</v>
      </c>
      <c r="AZ1" t="s">
        <v>118</v>
      </c>
      <c r="BA1" t="s">
        <v>119</v>
      </c>
      <c r="BB1" t="s">
        <v>120</v>
      </c>
      <c r="BC1" t="s">
        <v>121</v>
      </c>
      <c r="BD1" t="s">
        <v>122</v>
      </c>
      <c r="BE1" t="s">
        <v>123</v>
      </c>
      <c r="BF1" t="s">
        <v>124</v>
      </c>
      <c r="BG1" t="s">
        <v>125</v>
      </c>
      <c r="BH1" t="s">
        <v>126</v>
      </c>
      <c r="BI1" t="s">
        <v>127</v>
      </c>
      <c r="BJ1" t="s">
        <v>128</v>
      </c>
      <c r="BK1" t="s">
        <v>129</v>
      </c>
      <c r="BL1" t="s">
        <v>130</v>
      </c>
      <c r="BM1" t="s">
        <v>131</v>
      </c>
      <c r="BN1" t="s">
        <v>132</v>
      </c>
      <c r="BO1" t="s">
        <v>133</v>
      </c>
      <c r="BP1" t="s">
        <v>134</v>
      </c>
      <c r="BQ1" t="s">
        <v>135</v>
      </c>
      <c r="BR1" t="s">
        <v>136</v>
      </c>
      <c r="BS1" t="s">
        <v>137</v>
      </c>
      <c r="BT1" t="s">
        <v>138</v>
      </c>
      <c r="BU1" t="s">
        <v>139</v>
      </c>
      <c r="BV1" t="s">
        <v>140</v>
      </c>
      <c r="BW1" t="s">
        <v>141</v>
      </c>
      <c r="BX1" t="s">
        <v>142</v>
      </c>
    </row>
    <row r="2" spans="1:76" x14ac:dyDescent="0.25">
      <c r="A2" t="s">
        <v>143</v>
      </c>
      <c r="L2" t="s">
        <v>144</v>
      </c>
    </row>
    <row r="3" spans="1:76" x14ac:dyDescent="0.25">
      <c r="A3" t="s">
        <v>145</v>
      </c>
      <c r="L3" t="s">
        <v>146</v>
      </c>
    </row>
    <row r="4" spans="1:76" x14ac:dyDescent="0.25">
      <c r="A4" t="s">
        <v>147</v>
      </c>
      <c r="L4" t="s">
        <v>148</v>
      </c>
    </row>
    <row r="5" spans="1:76" x14ac:dyDescent="0.25">
      <c r="A5" t="s">
        <v>149</v>
      </c>
      <c r="L5" t="s">
        <v>144</v>
      </c>
    </row>
    <row r="6" spans="1:76" x14ac:dyDescent="0.25">
      <c r="A6" t="s">
        <v>150</v>
      </c>
      <c r="L6" t="s">
        <v>151</v>
      </c>
    </row>
    <row r="7" spans="1:76" x14ac:dyDescent="0.25">
      <c r="A7" t="s">
        <v>152</v>
      </c>
      <c r="L7" t="s">
        <v>146</v>
      </c>
    </row>
    <row r="8" spans="1:76" x14ac:dyDescent="0.25">
      <c r="A8" t="s">
        <v>153</v>
      </c>
      <c r="L8" t="s">
        <v>148</v>
      </c>
    </row>
    <row r="9" spans="1:76" x14ac:dyDescent="0.25">
      <c r="A9" t="s">
        <v>154</v>
      </c>
      <c r="L9" t="s">
        <v>151</v>
      </c>
    </row>
    <row r="10" spans="1:76" x14ac:dyDescent="0.25">
      <c r="A10" t="s">
        <v>155</v>
      </c>
      <c r="L10" t="s">
        <v>144</v>
      </c>
    </row>
    <row r="11" spans="1:76" x14ac:dyDescent="0.25">
      <c r="A11" t="s">
        <v>156</v>
      </c>
      <c r="L11" t="s">
        <v>157</v>
      </c>
    </row>
    <row r="12" spans="1:76" x14ac:dyDescent="0.25">
      <c r="A12" t="s">
        <v>158</v>
      </c>
      <c r="L12" t="s">
        <v>144</v>
      </c>
    </row>
    <row r="13" spans="1:76" x14ac:dyDescent="0.25">
      <c r="A13" t="s">
        <v>159</v>
      </c>
      <c r="L13" t="s">
        <v>144</v>
      </c>
    </row>
    <row r="14" spans="1:76" x14ac:dyDescent="0.25">
      <c r="A14" t="s">
        <v>160</v>
      </c>
      <c r="L14" t="s">
        <v>157</v>
      </c>
    </row>
    <row r="15" spans="1:76" x14ac:dyDescent="0.25">
      <c r="A15" t="s">
        <v>161</v>
      </c>
      <c r="L15" t="s">
        <v>144</v>
      </c>
    </row>
    <row r="16" spans="1:76" x14ac:dyDescent="0.25">
      <c r="A16" t="s">
        <v>162</v>
      </c>
      <c r="L16" t="s">
        <v>146</v>
      </c>
    </row>
    <row r="17" spans="1:12" x14ac:dyDescent="0.25">
      <c r="A17" t="s">
        <v>163</v>
      </c>
      <c r="L17" t="s">
        <v>151</v>
      </c>
    </row>
    <row r="18" spans="1:12" x14ac:dyDescent="0.25">
      <c r="A18" t="s">
        <v>164</v>
      </c>
      <c r="L18" t="s">
        <v>146</v>
      </c>
    </row>
    <row r="19" spans="1:12" x14ac:dyDescent="0.25">
      <c r="A19" t="s">
        <v>165</v>
      </c>
      <c r="L19" t="s">
        <v>148</v>
      </c>
    </row>
    <row r="20" spans="1:12" x14ac:dyDescent="0.25">
      <c r="A20" t="s">
        <v>166</v>
      </c>
      <c r="L20" t="s">
        <v>157</v>
      </c>
    </row>
    <row r="21" spans="1:12" x14ac:dyDescent="0.25">
      <c r="A21" t="s">
        <v>167</v>
      </c>
      <c r="L21" t="s">
        <v>146</v>
      </c>
    </row>
    <row r="22" spans="1:12" x14ac:dyDescent="0.25">
      <c r="A22" t="s">
        <v>168</v>
      </c>
      <c r="L22" t="s">
        <v>157</v>
      </c>
    </row>
    <row r="23" spans="1:12" x14ac:dyDescent="0.25">
      <c r="A23" t="s">
        <v>169</v>
      </c>
      <c r="L23" t="s">
        <v>151</v>
      </c>
    </row>
    <row r="24" spans="1:12" x14ac:dyDescent="0.25">
      <c r="A24" t="s">
        <v>170</v>
      </c>
      <c r="L24" t="s">
        <v>171</v>
      </c>
    </row>
    <row r="25" spans="1:12" x14ac:dyDescent="0.25">
      <c r="A25" t="s">
        <v>172</v>
      </c>
      <c r="L25" t="s">
        <v>144</v>
      </c>
    </row>
    <row r="26" spans="1:12" x14ac:dyDescent="0.25">
      <c r="A26" t="s">
        <v>173</v>
      </c>
      <c r="L26" t="s">
        <v>148</v>
      </c>
    </row>
    <row r="27" spans="1:12" x14ac:dyDescent="0.25">
      <c r="A27" t="s">
        <v>174</v>
      </c>
      <c r="L27" t="s">
        <v>157</v>
      </c>
    </row>
    <row r="28" spans="1:12" x14ac:dyDescent="0.25">
      <c r="A28" t="s">
        <v>175</v>
      </c>
      <c r="L28" t="s">
        <v>157</v>
      </c>
    </row>
    <row r="29" spans="1:12" x14ac:dyDescent="0.25">
      <c r="A29" t="s">
        <v>176</v>
      </c>
      <c r="L29" t="s">
        <v>144</v>
      </c>
    </row>
    <row r="30" spans="1:12" x14ac:dyDescent="0.25">
      <c r="A30" t="s">
        <v>177</v>
      </c>
      <c r="L30" t="s">
        <v>157</v>
      </c>
    </row>
    <row r="31" spans="1:12" x14ac:dyDescent="0.25">
      <c r="A31" t="s">
        <v>178</v>
      </c>
      <c r="L31" t="s">
        <v>157</v>
      </c>
    </row>
    <row r="32" spans="1:12" x14ac:dyDescent="0.25">
      <c r="A32" t="s">
        <v>179</v>
      </c>
      <c r="L32" t="s">
        <v>146</v>
      </c>
    </row>
    <row r="33" spans="1:12" x14ac:dyDescent="0.25">
      <c r="A33" t="s">
        <v>180</v>
      </c>
      <c r="L33" t="s">
        <v>181</v>
      </c>
    </row>
    <row r="34" spans="1:12" x14ac:dyDescent="0.25">
      <c r="A34" t="s">
        <v>182</v>
      </c>
      <c r="L34" t="s">
        <v>157</v>
      </c>
    </row>
    <row r="35" spans="1:12" x14ac:dyDescent="0.25">
      <c r="A35" t="s">
        <v>183</v>
      </c>
      <c r="L35" t="s">
        <v>151</v>
      </c>
    </row>
    <row r="36" spans="1:12" x14ac:dyDescent="0.25">
      <c r="A36" t="s">
        <v>184</v>
      </c>
      <c r="L36" t="s">
        <v>146</v>
      </c>
    </row>
    <row r="37" spans="1:12" x14ac:dyDescent="0.25">
      <c r="A37" t="s">
        <v>185</v>
      </c>
      <c r="L37" t="s">
        <v>146</v>
      </c>
    </row>
    <row r="38" spans="1:12" x14ac:dyDescent="0.25">
      <c r="A38" t="s">
        <v>186</v>
      </c>
      <c r="L38" t="s">
        <v>157</v>
      </c>
    </row>
    <row r="39" spans="1:12" x14ac:dyDescent="0.25">
      <c r="A39" t="s">
        <v>187</v>
      </c>
      <c r="L39" t="s">
        <v>151</v>
      </c>
    </row>
    <row r="40" spans="1:12" x14ac:dyDescent="0.25">
      <c r="A40" t="s">
        <v>188</v>
      </c>
      <c r="L40" t="s">
        <v>157</v>
      </c>
    </row>
    <row r="41" spans="1:12" x14ac:dyDescent="0.25">
      <c r="A41" t="s">
        <v>189</v>
      </c>
      <c r="L41" t="s">
        <v>146</v>
      </c>
    </row>
    <row r="42" spans="1:12" x14ac:dyDescent="0.25">
      <c r="A42" t="s">
        <v>190</v>
      </c>
      <c r="L42" t="s">
        <v>144</v>
      </c>
    </row>
    <row r="43" spans="1:12" x14ac:dyDescent="0.25">
      <c r="A43" t="s">
        <v>191</v>
      </c>
      <c r="L43" t="s">
        <v>144</v>
      </c>
    </row>
    <row r="44" spans="1:12" x14ac:dyDescent="0.25">
      <c r="A44" t="s">
        <v>192</v>
      </c>
      <c r="L44" t="s">
        <v>144</v>
      </c>
    </row>
    <row r="45" spans="1:12" x14ac:dyDescent="0.25">
      <c r="A45" t="s">
        <v>193</v>
      </c>
      <c r="L45" t="s">
        <v>144</v>
      </c>
    </row>
    <row r="46" spans="1:12" x14ac:dyDescent="0.25">
      <c r="A46" t="s">
        <v>194</v>
      </c>
      <c r="L46" t="s">
        <v>151</v>
      </c>
    </row>
    <row r="47" spans="1:12" x14ac:dyDescent="0.25">
      <c r="A47" t="s">
        <v>195</v>
      </c>
      <c r="L47" t="s">
        <v>151</v>
      </c>
    </row>
    <row r="48" spans="1:12" x14ac:dyDescent="0.25">
      <c r="A48" t="s">
        <v>196</v>
      </c>
      <c r="L48" t="s">
        <v>181</v>
      </c>
    </row>
    <row r="49" spans="1:15" x14ac:dyDescent="0.25">
      <c r="A49" t="s">
        <v>197</v>
      </c>
      <c r="L49" t="s">
        <v>157</v>
      </c>
    </row>
    <row r="50" spans="1:15" x14ac:dyDescent="0.25">
      <c r="A50" t="s">
        <v>198</v>
      </c>
      <c r="L50" t="s">
        <v>148</v>
      </c>
    </row>
    <row r="51" spans="1:15" x14ac:dyDescent="0.25">
      <c r="A51" t="s">
        <v>199</v>
      </c>
      <c r="L51" t="s">
        <v>157</v>
      </c>
    </row>
    <row r="52" spans="1:15" x14ac:dyDescent="0.25">
      <c r="A52" t="s">
        <v>200</v>
      </c>
      <c r="L52" t="s">
        <v>148</v>
      </c>
    </row>
    <row r="53" spans="1:15" x14ac:dyDescent="0.25">
      <c r="A53" t="s">
        <v>201</v>
      </c>
      <c r="L53" t="s">
        <v>148</v>
      </c>
    </row>
    <row r="54" spans="1:15" x14ac:dyDescent="0.25">
      <c r="A54" t="s">
        <v>202</v>
      </c>
      <c r="L54" t="s">
        <v>171</v>
      </c>
    </row>
    <row r="55" spans="1:15" x14ac:dyDescent="0.25">
      <c r="A55" t="s">
        <v>203</v>
      </c>
      <c r="L55" t="s">
        <v>151</v>
      </c>
      <c r="O55" t="s">
        <v>204</v>
      </c>
    </row>
    <row r="56" spans="1:15" x14ac:dyDescent="0.25">
      <c r="A56" t="s">
        <v>205</v>
      </c>
      <c r="L56" t="s">
        <v>171</v>
      </c>
      <c r="O56" t="s">
        <v>204</v>
      </c>
    </row>
    <row r="57" spans="1:15" x14ac:dyDescent="0.25">
      <c r="A57" t="s">
        <v>206</v>
      </c>
      <c r="L57" t="s">
        <v>207</v>
      </c>
      <c r="O57" t="s">
        <v>208</v>
      </c>
    </row>
    <row r="58" spans="1:15" x14ac:dyDescent="0.25">
      <c r="A58" t="s">
        <v>209</v>
      </c>
      <c r="L58" t="s">
        <v>171</v>
      </c>
      <c r="O58" t="s">
        <v>204</v>
      </c>
    </row>
    <row r="59" spans="1:15" x14ac:dyDescent="0.25">
      <c r="A59" t="s">
        <v>210</v>
      </c>
      <c r="L59" t="s">
        <v>151</v>
      </c>
      <c r="O59" t="s">
        <v>204</v>
      </c>
    </row>
    <row r="60" spans="1:15" x14ac:dyDescent="0.25">
      <c r="A60" t="s">
        <v>211</v>
      </c>
      <c r="L60" t="s">
        <v>144</v>
      </c>
      <c r="O60" t="s">
        <v>204</v>
      </c>
    </row>
    <row r="61" spans="1:15" x14ac:dyDescent="0.25">
      <c r="A61" t="s">
        <v>212</v>
      </c>
      <c r="L61" t="s">
        <v>171</v>
      </c>
      <c r="O61" t="s">
        <v>204</v>
      </c>
    </row>
    <row r="62" spans="1:15" x14ac:dyDescent="0.25">
      <c r="A62" t="s">
        <v>213</v>
      </c>
      <c r="L62" t="s">
        <v>171</v>
      </c>
      <c r="O62" t="s">
        <v>204</v>
      </c>
    </row>
    <row r="63" spans="1:15" x14ac:dyDescent="0.25">
      <c r="A63" t="s">
        <v>214</v>
      </c>
      <c r="L63" t="s">
        <v>215</v>
      </c>
      <c r="O63" t="s">
        <v>208</v>
      </c>
    </row>
    <row r="64" spans="1:15" x14ac:dyDescent="0.25">
      <c r="A64" t="s">
        <v>216</v>
      </c>
      <c r="L64" t="s">
        <v>144</v>
      </c>
      <c r="O64" t="s">
        <v>204</v>
      </c>
    </row>
    <row r="65" spans="1:15" x14ac:dyDescent="0.25">
      <c r="A65" t="s">
        <v>217</v>
      </c>
      <c r="L65" t="s">
        <v>171</v>
      </c>
      <c r="O65" t="s">
        <v>204</v>
      </c>
    </row>
    <row r="66" spans="1:15" x14ac:dyDescent="0.25">
      <c r="A66" t="s">
        <v>218</v>
      </c>
      <c r="L66" t="s">
        <v>144</v>
      </c>
      <c r="O66" t="s">
        <v>204</v>
      </c>
    </row>
    <row r="67" spans="1:15" x14ac:dyDescent="0.25">
      <c r="A67" t="s">
        <v>219</v>
      </c>
      <c r="L67" t="s">
        <v>151</v>
      </c>
      <c r="O67" t="s">
        <v>204</v>
      </c>
    </row>
    <row r="68" spans="1:15" x14ac:dyDescent="0.25">
      <c r="A68" t="s">
        <v>220</v>
      </c>
      <c r="L68" t="s">
        <v>207</v>
      </c>
      <c r="O68" t="s">
        <v>208</v>
      </c>
    </row>
    <row r="69" spans="1:15" x14ac:dyDescent="0.25">
      <c r="A69" t="s">
        <v>221</v>
      </c>
      <c r="L69" t="s">
        <v>151</v>
      </c>
      <c r="O69" t="s">
        <v>204</v>
      </c>
    </row>
    <row r="70" spans="1:15" x14ac:dyDescent="0.25">
      <c r="A70" t="s">
        <v>222</v>
      </c>
      <c r="L70" t="s">
        <v>148</v>
      </c>
      <c r="O70" t="s">
        <v>204</v>
      </c>
    </row>
    <row r="71" spans="1:15" x14ac:dyDescent="0.25">
      <c r="A71" t="s">
        <v>223</v>
      </c>
      <c r="L71" t="s">
        <v>171</v>
      </c>
      <c r="O71" t="s">
        <v>204</v>
      </c>
    </row>
    <row r="72" spans="1:15" x14ac:dyDescent="0.25">
      <c r="A72" t="s">
        <v>224</v>
      </c>
      <c r="L72" t="s">
        <v>171</v>
      </c>
      <c r="O72" t="s">
        <v>204</v>
      </c>
    </row>
    <row r="73" spans="1:15" x14ac:dyDescent="0.25">
      <c r="A73" t="s">
        <v>225</v>
      </c>
      <c r="L73" t="s">
        <v>226</v>
      </c>
      <c r="O73" t="s">
        <v>208</v>
      </c>
    </row>
    <row r="74" spans="1:15" x14ac:dyDescent="0.25">
      <c r="A74" t="s">
        <v>227</v>
      </c>
      <c r="L74" t="s">
        <v>171</v>
      </c>
      <c r="O74" t="s">
        <v>204</v>
      </c>
    </row>
    <row r="75" spans="1:15" x14ac:dyDescent="0.25">
      <c r="A75" t="s">
        <v>228</v>
      </c>
      <c r="L75" t="s">
        <v>144</v>
      </c>
      <c r="O75" t="s">
        <v>204</v>
      </c>
    </row>
    <row r="76" spans="1:15" x14ac:dyDescent="0.25">
      <c r="A76" t="s">
        <v>229</v>
      </c>
      <c r="L76" t="s">
        <v>171</v>
      </c>
      <c r="O76" t="s">
        <v>204</v>
      </c>
    </row>
    <row r="77" spans="1:15" x14ac:dyDescent="0.25">
      <c r="A77" t="s">
        <v>230</v>
      </c>
      <c r="L77" t="s">
        <v>151</v>
      </c>
      <c r="O77" t="s">
        <v>204</v>
      </c>
    </row>
    <row r="78" spans="1:15" x14ac:dyDescent="0.25">
      <c r="A78" t="s">
        <v>231</v>
      </c>
      <c r="L78" t="s">
        <v>144</v>
      </c>
      <c r="O78" t="s">
        <v>204</v>
      </c>
    </row>
    <row r="79" spans="1:15" x14ac:dyDescent="0.25">
      <c r="A79" t="s">
        <v>232</v>
      </c>
      <c r="L79" t="s">
        <v>171</v>
      </c>
      <c r="O79" t="s">
        <v>204</v>
      </c>
    </row>
    <row r="80" spans="1:15" x14ac:dyDescent="0.25">
      <c r="A80" t="s">
        <v>233</v>
      </c>
      <c r="L80" t="s">
        <v>171</v>
      </c>
      <c r="O80" t="s">
        <v>204</v>
      </c>
    </row>
    <row r="81" spans="1:39" x14ac:dyDescent="0.25">
      <c r="A81" t="s">
        <v>234</v>
      </c>
      <c r="L81" t="s">
        <v>144</v>
      </c>
      <c r="O81" t="s">
        <v>204</v>
      </c>
    </row>
    <row r="82" spans="1:39" x14ac:dyDescent="0.25">
      <c r="A82" t="s">
        <v>235</v>
      </c>
      <c r="L82" t="s">
        <v>236</v>
      </c>
      <c r="O82" t="s">
        <v>237</v>
      </c>
    </row>
    <row r="83" spans="1:39" x14ac:dyDescent="0.25">
      <c r="A83" t="s">
        <v>238</v>
      </c>
      <c r="L83" t="s">
        <v>171</v>
      </c>
      <c r="O83" t="s">
        <v>204</v>
      </c>
    </row>
    <row r="84" spans="1:39" x14ac:dyDescent="0.25">
      <c r="A84" t="s">
        <v>239</v>
      </c>
      <c r="L84" t="s">
        <v>151</v>
      </c>
      <c r="O84" t="s">
        <v>204</v>
      </c>
    </row>
    <row r="85" spans="1:39" x14ac:dyDescent="0.25">
      <c r="A85" t="s">
        <v>240</v>
      </c>
      <c r="L85" t="s">
        <v>236</v>
      </c>
      <c r="O85" t="s">
        <v>237</v>
      </c>
    </row>
    <row r="86" spans="1:39" x14ac:dyDescent="0.25">
      <c r="A86" t="s">
        <v>241</v>
      </c>
      <c r="L86" t="s">
        <v>148</v>
      </c>
      <c r="O86" t="s">
        <v>204</v>
      </c>
    </row>
    <row r="87" spans="1:39" x14ac:dyDescent="0.25">
      <c r="A87" t="s">
        <v>242</v>
      </c>
      <c r="L87" t="s">
        <v>148</v>
      </c>
      <c r="O87" t="s">
        <v>204</v>
      </c>
    </row>
    <row r="88" spans="1:39" x14ac:dyDescent="0.25">
      <c r="A88" t="s">
        <v>243</v>
      </c>
      <c r="L88" t="s">
        <v>171</v>
      </c>
      <c r="O88" t="s">
        <v>204</v>
      </c>
    </row>
    <row r="89" spans="1:39" x14ac:dyDescent="0.25">
      <c r="A89" t="s">
        <v>244</v>
      </c>
      <c r="L89" t="s">
        <v>148</v>
      </c>
      <c r="O89" t="s">
        <v>204</v>
      </c>
    </row>
    <row r="90" spans="1:39" x14ac:dyDescent="0.25">
      <c r="A90" t="s">
        <v>245</v>
      </c>
      <c r="L90" t="s">
        <v>144</v>
      </c>
    </row>
    <row r="91" spans="1:39" x14ac:dyDescent="0.25">
      <c r="A91" t="s">
        <v>246</v>
      </c>
    </row>
    <row r="92" spans="1:39" x14ac:dyDescent="0.25">
      <c r="A92" t="s">
        <v>247</v>
      </c>
      <c r="L92" t="s">
        <v>144</v>
      </c>
    </row>
    <row r="93" spans="1:39" x14ac:dyDescent="0.25">
      <c r="A93" t="s">
        <v>248</v>
      </c>
    </row>
    <row r="94" spans="1:39" x14ac:dyDescent="0.25">
      <c r="A94" t="s">
        <v>249</v>
      </c>
    </row>
    <row r="95" spans="1:39" x14ac:dyDescent="0.25">
      <c r="A95" t="s">
        <v>250</v>
      </c>
      <c r="AM95" t="s">
        <v>250</v>
      </c>
    </row>
    <row r="96" spans="1:39" x14ac:dyDescent="0.25">
      <c r="A96" t="s">
        <v>251</v>
      </c>
      <c r="L96" t="s">
        <v>171</v>
      </c>
    </row>
    <row r="97" spans="1:39" x14ac:dyDescent="0.25">
      <c r="A97" t="s">
        <v>252</v>
      </c>
    </row>
    <row r="98" spans="1:39" x14ac:dyDescent="0.25">
      <c r="A98" t="s">
        <v>253</v>
      </c>
      <c r="AM98" t="s">
        <v>254</v>
      </c>
    </row>
    <row r="99" spans="1:39" x14ac:dyDescent="0.25">
      <c r="A99" t="s">
        <v>255</v>
      </c>
      <c r="AM99" t="s">
        <v>256</v>
      </c>
    </row>
    <row r="100" spans="1:39" x14ac:dyDescent="0.25">
      <c r="A100" t="s">
        <v>257</v>
      </c>
    </row>
    <row r="101" spans="1:39" x14ac:dyDescent="0.25">
      <c r="A101" t="s">
        <v>258</v>
      </c>
    </row>
    <row r="102" spans="1:39" x14ac:dyDescent="0.25">
      <c r="A102" t="s">
        <v>259</v>
      </c>
    </row>
    <row r="103" spans="1:39" x14ac:dyDescent="0.25">
      <c r="A103" t="s">
        <v>260</v>
      </c>
    </row>
    <row r="104" spans="1:39" x14ac:dyDescent="0.25">
      <c r="A104" t="s">
        <v>261</v>
      </c>
    </row>
    <row r="105" spans="1:39" x14ac:dyDescent="0.25">
      <c r="A105" t="s">
        <v>262</v>
      </c>
    </row>
    <row r="106" spans="1:39" x14ac:dyDescent="0.25">
      <c r="A106" t="s">
        <v>263</v>
      </c>
    </row>
    <row r="107" spans="1:39" x14ac:dyDescent="0.25">
      <c r="A107" t="s">
        <v>264</v>
      </c>
    </row>
    <row r="108" spans="1:39" x14ac:dyDescent="0.25">
      <c r="A108" t="s">
        <v>265</v>
      </c>
    </row>
    <row r="109" spans="1:39" x14ac:dyDescent="0.25">
      <c r="A109" t="s">
        <v>266</v>
      </c>
    </row>
    <row r="110" spans="1:39" x14ac:dyDescent="0.25">
      <c r="A110" t="s">
        <v>267</v>
      </c>
    </row>
    <row r="111" spans="1:39" x14ac:dyDescent="0.25">
      <c r="A111" t="s">
        <v>268</v>
      </c>
    </row>
    <row r="112" spans="1:39" x14ac:dyDescent="0.25">
      <c r="A112" t="s">
        <v>269</v>
      </c>
    </row>
    <row r="113" spans="1:12" x14ac:dyDescent="0.25">
      <c r="A113" t="s">
        <v>270</v>
      </c>
    </row>
    <row r="114" spans="1:12" x14ac:dyDescent="0.25">
      <c r="A114" t="s">
        <v>271</v>
      </c>
    </row>
    <row r="115" spans="1:12" x14ac:dyDescent="0.25">
      <c r="A115" t="s">
        <v>272</v>
      </c>
    </row>
    <row r="116" spans="1:12" x14ac:dyDescent="0.25">
      <c r="A116" t="s">
        <v>273</v>
      </c>
    </row>
    <row r="117" spans="1:12" x14ac:dyDescent="0.25">
      <c r="A117" t="s">
        <v>274</v>
      </c>
    </row>
    <row r="118" spans="1:12" x14ac:dyDescent="0.25">
      <c r="A118" t="s">
        <v>275</v>
      </c>
    </row>
    <row r="119" spans="1:12" x14ac:dyDescent="0.25">
      <c r="A119" t="s">
        <v>276</v>
      </c>
    </row>
    <row r="120" spans="1:12" x14ac:dyDescent="0.25">
      <c r="A120" t="s">
        <v>277</v>
      </c>
    </row>
    <row r="121" spans="1:12" x14ac:dyDescent="0.25">
      <c r="A121" t="s">
        <v>278</v>
      </c>
    </row>
    <row r="122" spans="1:12" x14ac:dyDescent="0.25">
      <c r="A122" t="s">
        <v>279</v>
      </c>
    </row>
    <row r="123" spans="1:12" x14ac:dyDescent="0.25">
      <c r="A123" t="s">
        <v>280</v>
      </c>
    </row>
    <row r="124" spans="1:12" x14ac:dyDescent="0.25">
      <c r="A124" t="s">
        <v>281</v>
      </c>
    </row>
    <row r="125" spans="1:12" x14ac:dyDescent="0.25">
      <c r="A125" t="s">
        <v>282</v>
      </c>
    </row>
    <row r="126" spans="1:12" x14ac:dyDescent="0.25">
      <c r="A126" t="s">
        <v>283</v>
      </c>
    </row>
    <row r="127" spans="1:12" x14ac:dyDescent="0.25">
      <c r="A127" t="s">
        <v>284</v>
      </c>
    </row>
    <row r="128" spans="1:12" x14ac:dyDescent="0.25">
      <c r="A128" t="s">
        <v>285</v>
      </c>
      <c r="L128" t="s">
        <v>144</v>
      </c>
    </row>
    <row r="129" spans="1:12" x14ac:dyDescent="0.25">
      <c r="A129" t="s">
        <v>286</v>
      </c>
      <c r="L129" t="s">
        <v>146</v>
      </c>
    </row>
    <row r="130" spans="1:12" x14ac:dyDescent="0.25">
      <c r="A130" t="s">
        <v>287</v>
      </c>
      <c r="L130" t="s">
        <v>148</v>
      </c>
    </row>
    <row r="131" spans="1:12" x14ac:dyDescent="0.25">
      <c r="A131" t="s">
        <v>288</v>
      </c>
      <c r="L131" t="s">
        <v>151</v>
      </c>
    </row>
    <row r="132" spans="1:12" x14ac:dyDescent="0.25">
      <c r="A132" t="s">
        <v>289</v>
      </c>
      <c r="L132" t="s">
        <v>146</v>
      </c>
    </row>
    <row r="133" spans="1:12" x14ac:dyDescent="0.25">
      <c r="A133" t="s">
        <v>290</v>
      </c>
      <c r="L133" t="s">
        <v>171</v>
      </c>
    </row>
    <row r="134" spans="1:12" x14ac:dyDescent="0.25">
      <c r="A134" t="s">
        <v>291</v>
      </c>
      <c r="L134" t="s">
        <v>157</v>
      </c>
    </row>
    <row r="135" spans="1:12" x14ac:dyDescent="0.25">
      <c r="A135" t="s">
        <v>292</v>
      </c>
      <c r="L135" t="s">
        <v>144</v>
      </c>
    </row>
    <row r="136" spans="1:12" x14ac:dyDescent="0.25">
      <c r="A136" t="s">
        <v>293</v>
      </c>
      <c r="L136" t="s">
        <v>151</v>
      </c>
    </row>
    <row r="137" spans="1:12" x14ac:dyDescent="0.25">
      <c r="A137" t="s">
        <v>294</v>
      </c>
      <c r="L137" t="s">
        <v>146</v>
      </c>
    </row>
    <row r="138" spans="1:12" x14ac:dyDescent="0.25">
      <c r="A138" t="s">
        <v>295</v>
      </c>
      <c r="L138" t="s">
        <v>181</v>
      </c>
    </row>
    <row r="139" spans="1:12" x14ac:dyDescent="0.25">
      <c r="A139" t="s">
        <v>296</v>
      </c>
      <c r="L139" t="s">
        <v>171</v>
      </c>
    </row>
    <row r="140" spans="1:12" x14ac:dyDescent="0.25">
      <c r="A140" t="s">
        <v>297</v>
      </c>
      <c r="L140" t="s">
        <v>148</v>
      </c>
    </row>
    <row r="141" spans="1:12" x14ac:dyDescent="0.25">
      <c r="A141" t="s">
        <v>298</v>
      </c>
      <c r="L141" t="s">
        <v>146</v>
      </c>
    </row>
    <row r="142" spans="1:12" x14ac:dyDescent="0.25">
      <c r="A142" t="s">
        <v>299</v>
      </c>
      <c r="L142" t="s">
        <v>157</v>
      </c>
    </row>
    <row r="143" spans="1:12" x14ac:dyDescent="0.25">
      <c r="A143" t="s">
        <v>300</v>
      </c>
      <c r="L143" t="s">
        <v>157</v>
      </c>
    </row>
    <row r="144" spans="1:12" x14ac:dyDescent="0.25">
      <c r="A144" t="s">
        <v>301</v>
      </c>
      <c r="L144" t="s">
        <v>146</v>
      </c>
    </row>
    <row r="145" spans="1:15" x14ac:dyDescent="0.25">
      <c r="A145" t="s">
        <v>302</v>
      </c>
      <c r="L145" t="s">
        <v>148</v>
      </c>
    </row>
    <row r="146" spans="1:15" x14ac:dyDescent="0.25">
      <c r="A146" t="s">
        <v>303</v>
      </c>
      <c r="L146" t="s">
        <v>144</v>
      </c>
    </row>
    <row r="147" spans="1:15" x14ac:dyDescent="0.25">
      <c r="A147" t="s">
        <v>304</v>
      </c>
      <c r="L147" t="s">
        <v>144</v>
      </c>
    </row>
    <row r="148" spans="1:15" x14ac:dyDescent="0.25">
      <c r="A148" t="s">
        <v>305</v>
      </c>
      <c r="L148" t="s">
        <v>157</v>
      </c>
    </row>
    <row r="149" spans="1:15" x14ac:dyDescent="0.25">
      <c r="A149" t="s">
        <v>306</v>
      </c>
      <c r="L149" t="s">
        <v>148</v>
      </c>
    </row>
    <row r="150" spans="1:15" x14ac:dyDescent="0.25">
      <c r="A150" t="s">
        <v>307</v>
      </c>
      <c r="L150" t="s">
        <v>144</v>
      </c>
    </row>
    <row r="151" spans="1:15" x14ac:dyDescent="0.25">
      <c r="A151" t="s">
        <v>308</v>
      </c>
      <c r="L151" t="s">
        <v>151</v>
      </c>
    </row>
    <row r="152" spans="1:15" x14ac:dyDescent="0.25">
      <c r="A152" t="s">
        <v>309</v>
      </c>
      <c r="L152" t="s">
        <v>171</v>
      </c>
      <c r="O152" t="s">
        <v>204</v>
      </c>
    </row>
    <row r="153" spans="1:15" x14ac:dyDescent="0.25">
      <c r="A153" t="s">
        <v>310</v>
      </c>
      <c r="L153" t="s">
        <v>144</v>
      </c>
      <c r="O153" t="s">
        <v>204</v>
      </c>
    </row>
    <row r="154" spans="1:15" x14ac:dyDescent="0.25">
      <c r="A154" t="s">
        <v>311</v>
      </c>
      <c r="L154" t="s">
        <v>171</v>
      </c>
      <c r="O154" t="s">
        <v>204</v>
      </c>
    </row>
    <row r="155" spans="1:15" x14ac:dyDescent="0.25">
      <c r="A155" t="s">
        <v>312</v>
      </c>
      <c r="L155" t="s">
        <v>207</v>
      </c>
      <c r="O155" t="s">
        <v>208</v>
      </c>
    </row>
    <row r="156" spans="1:15" x14ac:dyDescent="0.25">
      <c r="A156" t="s">
        <v>313</v>
      </c>
      <c r="L156" t="s">
        <v>207</v>
      </c>
      <c r="O156" t="s">
        <v>208</v>
      </c>
    </row>
    <row r="157" spans="1:15" x14ac:dyDescent="0.25">
      <c r="A157" t="s">
        <v>314</v>
      </c>
      <c r="L157" t="s">
        <v>207</v>
      </c>
      <c r="O157" t="s">
        <v>208</v>
      </c>
    </row>
    <row r="158" spans="1:15" x14ac:dyDescent="0.25">
      <c r="A158" t="s">
        <v>315</v>
      </c>
      <c r="L158" t="s">
        <v>207</v>
      </c>
      <c r="O158" t="s">
        <v>208</v>
      </c>
    </row>
    <row r="159" spans="1:15" x14ac:dyDescent="0.25">
      <c r="A159" t="s">
        <v>316</v>
      </c>
      <c r="L159" t="s">
        <v>207</v>
      </c>
      <c r="O159" t="s">
        <v>208</v>
      </c>
    </row>
    <row r="160" spans="1:15" x14ac:dyDescent="0.25">
      <c r="A160" t="s">
        <v>317</v>
      </c>
      <c r="L160" t="s">
        <v>144</v>
      </c>
      <c r="O160" t="s">
        <v>204</v>
      </c>
    </row>
    <row r="161" spans="1:15" x14ac:dyDescent="0.25">
      <c r="A161" t="s">
        <v>318</v>
      </c>
      <c r="L161" t="s">
        <v>148</v>
      </c>
      <c r="O161" t="s">
        <v>204</v>
      </c>
    </row>
    <row r="162" spans="1:15" x14ac:dyDescent="0.25">
      <c r="A162" t="s">
        <v>319</v>
      </c>
      <c r="L162" t="s">
        <v>171</v>
      </c>
      <c r="O162" t="s">
        <v>204</v>
      </c>
    </row>
    <row r="163" spans="1:15" x14ac:dyDescent="0.25">
      <c r="A163" t="s">
        <v>320</v>
      </c>
      <c r="L163" t="s">
        <v>236</v>
      </c>
      <c r="O163" t="s">
        <v>237</v>
      </c>
    </row>
    <row r="164" spans="1:15" x14ac:dyDescent="0.25">
      <c r="A164" t="s">
        <v>321</v>
      </c>
      <c r="L164" t="s">
        <v>215</v>
      </c>
      <c r="O164" t="s">
        <v>208</v>
      </c>
    </row>
    <row r="165" spans="1:15" x14ac:dyDescent="0.25">
      <c r="A165" t="s">
        <v>322</v>
      </c>
      <c r="L165" t="s">
        <v>151</v>
      </c>
      <c r="O165" t="s">
        <v>204</v>
      </c>
    </row>
    <row r="166" spans="1:15" x14ac:dyDescent="0.25">
      <c r="A166" t="s">
        <v>323</v>
      </c>
      <c r="L166" t="s">
        <v>324</v>
      </c>
      <c r="O166" t="s">
        <v>208</v>
      </c>
    </row>
    <row r="167" spans="1:15" x14ac:dyDescent="0.25">
      <c r="A167" t="s">
        <v>325</v>
      </c>
      <c r="L167" t="s">
        <v>324</v>
      </c>
      <c r="O167" t="s">
        <v>208</v>
      </c>
    </row>
    <row r="168" spans="1:15" x14ac:dyDescent="0.25">
      <c r="A168" t="s">
        <v>326</v>
      </c>
      <c r="L168" t="s">
        <v>324</v>
      </c>
      <c r="O168" t="s">
        <v>208</v>
      </c>
    </row>
    <row r="169" spans="1:15" x14ac:dyDescent="0.25">
      <c r="A169" t="s">
        <v>327</v>
      </c>
      <c r="L169" t="s">
        <v>324</v>
      </c>
      <c r="O169" t="s">
        <v>208</v>
      </c>
    </row>
    <row r="170" spans="1:15" x14ac:dyDescent="0.25">
      <c r="A170" t="s">
        <v>328</v>
      </c>
      <c r="L170" t="s">
        <v>236</v>
      </c>
      <c r="O170" t="s">
        <v>237</v>
      </c>
    </row>
    <row r="171" spans="1:15" x14ac:dyDescent="0.25">
      <c r="A171" t="s">
        <v>329</v>
      </c>
      <c r="L171" t="s">
        <v>171</v>
      </c>
      <c r="O171" t="s">
        <v>204</v>
      </c>
    </row>
    <row r="172" spans="1:15" x14ac:dyDescent="0.25">
      <c r="A172" t="s">
        <v>330</v>
      </c>
      <c r="L172" t="s">
        <v>148</v>
      </c>
      <c r="O172" t="s">
        <v>204</v>
      </c>
    </row>
    <row r="173" spans="1:15" x14ac:dyDescent="0.25">
      <c r="A173" t="s">
        <v>331</v>
      </c>
      <c r="L173" t="s">
        <v>236</v>
      </c>
      <c r="O173" t="s">
        <v>237</v>
      </c>
    </row>
    <row r="174" spans="1:15" x14ac:dyDescent="0.25">
      <c r="A174" t="s">
        <v>332</v>
      </c>
      <c r="L174" t="s">
        <v>148</v>
      </c>
      <c r="O174" t="s">
        <v>204</v>
      </c>
    </row>
    <row r="175" spans="1:15" x14ac:dyDescent="0.25">
      <c r="A175" t="s">
        <v>333</v>
      </c>
      <c r="L175" t="s">
        <v>215</v>
      </c>
      <c r="O175" t="s">
        <v>208</v>
      </c>
    </row>
    <row r="176" spans="1:15" x14ac:dyDescent="0.25">
      <c r="A176" t="s">
        <v>334</v>
      </c>
      <c r="L176" t="s">
        <v>215</v>
      </c>
      <c r="O176" t="s">
        <v>208</v>
      </c>
    </row>
    <row r="177" spans="1:39" x14ac:dyDescent="0.25">
      <c r="A177" t="s">
        <v>335</v>
      </c>
      <c r="L177" t="s">
        <v>144</v>
      </c>
      <c r="O177" t="s">
        <v>204</v>
      </c>
    </row>
    <row r="178" spans="1:39" x14ac:dyDescent="0.25">
      <c r="A178" t="s">
        <v>336</v>
      </c>
      <c r="L178" t="s">
        <v>151</v>
      </c>
      <c r="O178" t="s">
        <v>204</v>
      </c>
    </row>
    <row r="179" spans="1:39" x14ac:dyDescent="0.25">
      <c r="A179" t="s">
        <v>337</v>
      </c>
      <c r="L179" t="s">
        <v>236</v>
      </c>
      <c r="O179" t="s">
        <v>237</v>
      </c>
    </row>
    <row r="180" spans="1:39" x14ac:dyDescent="0.25">
      <c r="A180" t="s">
        <v>338</v>
      </c>
      <c r="L180" t="s">
        <v>339</v>
      </c>
      <c r="O180" t="s">
        <v>208</v>
      </c>
    </row>
    <row r="181" spans="1:39" x14ac:dyDescent="0.25">
      <c r="A181" t="s">
        <v>340</v>
      </c>
      <c r="L181" t="s">
        <v>339</v>
      </c>
      <c r="O181" t="s">
        <v>208</v>
      </c>
    </row>
    <row r="182" spans="1:39" x14ac:dyDescent="0.25">
      <c r="A182" t="s">
        <v>341</v>
      </c>
      <c r="L182" t="s">
        <v>339</v>
      </c>
      <c r="O182" t="s">
        <v>208</v>
      </c>
    </row>
    <row r="183" spans="1:39" x14ac:dyDescent="0.25">
      <c r="A183" t="s">
        <v>342</v>
      </c>
      <c r="L183" t="s">
        <v>339</v>
      </c>
      <c r="O183" t="s">
        <v>208</v>
      </c>
    </row>
    <row r="184" spans="1:39" x14ac:dyDescent="0.25">
      <c r="A184" t="s">
        <v>343</v>
      </c>
      <c r="L184" t="s">
        <v>339</v>
      </c>
      <c r="O184" t="s">
        <v>208</v>
      </c>
    </row>
    <row r="185" spans="1:39" x14ac:dyDescent="0.25">
      <c r="A185" t="s">
        <v>344</v>
      </c>
      <c r="L185" t="s">
        <v>148</v>
      </c>
      <c r="O185" t="s">
        <v>204</v>
      </c>
    </row>
    <row r="186" spans="1:39" x14ac:dyDescent="0.25">
      <c r="A186" t="s">
        <v>345</v>
      </c>
      <c r="L186" t="s">
        <v>171</v>
      </c>
      <c r="O186" t="s">
        <v>204</v>
      </c>
    </row>
    <row r="187" spans="1:39" x14ac:dyDescent="0.25">
      <c r="A187" t="s">
        <v>346</v>
      </c>
      <c r="L187" t="s">
        <v>171</v>
      </c>
      <c r="O187" t="s">
        <v>204</v>
      </c>
    </row>
    <row r="188" spans="1:39" x14ac:dyDescent="0.25">
      <c r="A188" t="s">
        <v>347</v>
      </c>
      <c r="L188" t="s">
        <v>144</v>
      </c>
      <c r="O188" t="s">
        <v>204</v>
      </c>
    </row>
    <row r="189" spans="1:39" x14ac:dyDescent="0.25">
      <c r="A189" t="s">
        <v>348</v>
      </c>
      <c r="L189" t="s">
        <v>144</v>
      </c>
      <c r="O189" t="s">
        <v>204</v>
      </c>
    </row>
    <row r="190" spans="1:39" x14ac:dyDescent="0.25">
      <c r="A190" t="s">
        <v>349</v>
      </c>
      <c r="L190" t="s">
        <v>339</v>
      </c>
      <c r="O190" t="s">
        <v>208</v>
      </c>
    </row>
    <row r="191" spans="1:39" x14ac:dyDescent="0.25">
      <c r="A191" t="s">
        <v>350</v>
      </c>
      <c r="L191" t="s">
        <v>151</v>
      </c>
      <c r="O191" t="s">
        <v>204</v>
      </c>
    </row>
    <row r="192" spans="1:39" x14ac:dyDescent="0.25">
      <c r="A192" t="s">
        <v>351</v>
      </c>
      <c r="AM192" t="s">
        <v>351</v>
      </c>
    </row>
    <row r="193" spans="1:39" x14ac:dyDescent="0.25">
      <c r="A193" t="s">
        <v>352</v>
      </c>
      <c r="L193" t="s">
        <v>151</v>
      </c>
    </row>
    <row r="194" spans="1:39" x14ac:dyDescent="0.25">
      <c r="A194" t="s">
        <v>353</v>
      </c>
      <c r="L194" t="s">
        <v>144</v>
      </c>
    </row>
    <row r="195" spans="1:39" x14ac:dyDescent="0.25">
      <c r="A195" t="s">
        <v>354</v>
      </c>
      <c r="D195" t="s">
        <v>355</v>
      </c>
      <c r="H195" t="s">
        <v>356</v>
      </c>
      <c r="L195" t="s">
        <v>144</v>
      </c>
      <c r="O195" t="s">
        <v>357</v>
      </c>
    </row>
    <row r="196" spans="1:39" x14ac:dyDescent="0.25">
      <c r="A196" t="s">
        <v>358</v>
      </c>
    </row>
    <row r="197" spans="1:39" x14ac:dyDescent="0.25">
      <c r="A197" t="s">
        <v>359</v>
      </c>
    </row>
    <row r="198" spans="1:39" x14ac:dyDescent="0.25">
      <c r="A198" t="s">
        <v>360</v>
      </c>
    </row>
    <row r="199" spans="1:39" x14ac:dyDescent="0.25">
      <c r="A199" t="s">
        <v>361</v>
      </c>
    </row>
    <row r="200" spans="1:39" x14ac:dyDescent="0.25">
      <c r="A200" t="s">
        <v>362</v>
      </c>
    </row>
    <row r="201" spans="1:39" x14ac:dyDescent="0.25">
      <c r="A201" t="s">
        <v>363</v>
      </c>
    </row>
    <row r="202" spans="1:39" x14ac:dyDescent="0.25">
      <c r="A202" t="s">
        <v>364</v>
      </c>
      <c r="L202" t="s">
        <v>171</v>
      </c>
    </row>
    <row r="203" spans="1:39" x14ac:dyDescent="0.25">
      <c r="A203" t="s">
        <v>365</v>
      </c>
      <c r="AM203" t="s">
        <v>365</v>
      </c>
    </row>
    <row r="204" spans="1:39" x14ac:dyDescent="0.25">
      <c r="A204" t="s">
        <v>366</v>
      </c>
    </row>
    <row r="205" spans="1:39" x14ac:dyDescent="0.25">
      <c r="A205" t="s">
        <v>367</v>
      </c>
    </row>
    <row r="206" spans="1:39" x14ac:dyDescent="0.25">
      <c r="A206" t="s">
        <v>368</v>
      </c>
      <c r="L206" t="s">
        <v>151</v>
      </c>
    </row>
    <row r="207" spans="1:39" x14ac:dyDescent="0.25">
      <c r="A207" t="s">
        <v>369</v>
      </c>
      <c r="AM207" t="s">
        <v>369</v>
      </c>
    </row>
    <row r="208" spans="1:39" x14ac:dyDescent="0.25">
      <c r="A208" t="s">
        <v>370</v>
      </c>
      <c r="AM208" t="s">
        <v>370</v>
      </c>
    </row>
    <row r="209" spans="1:39" x14ac:dyDescent="0.25">
      <c r="A209" t="s">
        <v>371</v>
      </c>
    </row>
    <row r="210" spans="1:39" x14ac:dyDescent="0.25">
      <c r="A210" t="s">
        <v>372</v>
      </c>
    </row>
    <row r="211" spans="1:39" x14ac:dyDescent="0.25">
      <c r="A211" t="s">
        <v>373</v>
      </c>
    </row>
    <row r="212" spans="1:39" x14ac:dyDescent="0.25">
      <c r="A212" t="s">
        <v>374</v>
      </c>
    </row>
    <row r="213" spans="1:39" x14ac:dyDescent="0.25">
      <c r="A213" t="s">
        <v>375</v>
      </c>
    </row>
    <row r="214" spans="1:39" x14ac:dyDescent="0.25">
      <c r="A214" t="s">
        <v>376</v>
      </c>
    </row>
    <row r="215" spans="1:39" x14ac:dyDescent="0.25">
      <c r="A215" t="s">
        <v>377</v>
      </c>
      <c r="H215" t="s">
        <v>378</v>
      </c>
      <c r="L215" t="s">
        <v>144</v>
      </c>
      <c r="M215" t="s">
        <v>379</v>
      </c>
      <c r="N215">
        <v>8140</v>
      </c>
      <c r="O215" t="s">
        <v>204</v>
      </c>
      <c r="AM215" t="s">
        <v>380</v>
      </c>
    </row>
    <row r="216" spans="1:39" x14ac:dyDescent="0.25">
      <c r="A216" t="s">
        <v>381</v>
      </c>
      <c r="L216" t="s">
        <v>382</v>
      </c>
    </row>
    <row r="217" spans="1:39" x14ac:dyDescent="0.25">
      <c r="A217" t="s">
        <v>383</v>
      </c>
      <c r="L217" t="s">
        <v>384</v>
      </c>
    </row>
    <row r="218" spans="1:39" x14ac:dyDescent="0.25">
      <c r="A218" t="s">
        <v>385</v>
      </c>
      <c r="L218" t="s">
        <v>382</v>
      </c>
    </row>
    <row r="219" spans="1:39" x14ac:dyDescent="0.25">
      <c r="A219" t="s">
        <v>386</v>
      </c>
      <c r="AM219" t="s">
        <v>386</v>
      </c>
    </row>
    <row r="220" spans="1:39" x14ac:dyDescent="0.25">
      <c r="A220" t="s">
        <v>387</v>
      </c>
      <c r="L220" t="s">
        <v>144</v>
      </c>
    </row>
    <row r="221" spans="1:39" x14ac:dyDescent="0.25">
      <c r="A221" t="s">
        <v>388</v>
      </c>
      <c r="AM221" t="s">
        <v>388</v>
      </c>
    </row>
    <row r="222" spans="1:39" x14ac:dyDescent="0.25">
      <c r="A222" t="s">
        <v>389</v>
      </c>
      <c r="AM222" t="s">
        <v>389</v>
      </c>
    </row>
    <row r="223" spans="1:39" x14ac:dyDescent="0.25">
      <c r="A223" t="s">
        <v>390</v>
      </c>
      <c r="AM223" t="s">
        <v>390</v>
      </c>
    </row>
    <row r="224" spans="1:39" x14ac:dyDescent="0.25">
      <c r="A224" t="s">
        <v>391</v>
      </c>
      <c r="AM224" t="s">
        <v>391</v>
      </c>
    </row>
    <row r="225" spans="1:39" x14ac:dyDescent="0.25">
      <c r="A225" t="s">
        <v>392</v>
      </c>
      <c r="AM225" t="s">
        <v>392</v>
      </c>
    </row>
    <row r="226" spans="1:39" x14ac:dyDescent="0.25">
      <c r="A226" t="s">
        <v>393</v>
      </c>
      <c r="AM226" t="s">
        <v>393</v>
      </c>
    </row>
    <row r="227" spans="1:39" x14ac:dyDescent="0.25">
      <c r="A227" t="s">
        <v>394</v>
      </c>
      <c r="AM227" t="s">
        <v>394</v>
      </c>
    </row>
    <row r="228" spans="1:39" x14ac:dyDescent="0.25">
      <c r="A228" t="s">
        <v>395</v>
      </c>
      <c r="AM228" t="s">
        <v>395</v>
      </c>
    </row>
    <row r="229" spans="1:39" x14ac:dyDescent="0.25">
      <c r="A229" t="s">
        <v>396</v>
      </c>
    </row>
    <row r="230" spans="1:39" x14ac:dyDescent="0.25">
      <c r="A230" t="s">
        <v>397</v>
      </c>
      <c r="L230" t="s">
        <v>151</v>
      </c>
    </row>
    <row r="231" spans="1:39" x14ac:dyDescent="0.25">
      <c r="A231" t="s">
        <v>398</v>
      </c>
      <c r="L231" t="s">
        <v>171</v>
      </c>
    </row>
    <row r="232" spans="1:39" x14ac:dyDescent="0.25">
      <c r="A232" t="s">
        <v>399</v>
      </c>
      <c r="L232" t="s">
        <v>144</v>
      </c>
    </row>
    <row r="233" spans="1:39" x14ac:dyDescent="0.25">
      <c r="A233" t="s">
        <v>400</v>
      </c>
      <c r="L233" t="s">
        <v>144</v>
      </c>
    </row>
    <row r="234" spans="1:39" x14ac:dyDescent="0.25">
      <c r="A234" t="s">
        <v>401</v>
      </c>
      <c r="L234" t="s">
        <v>144</v>
      </c>
    </row>
    <row r="235" spans="1:39" x14ac:dyDescent="0.25">
      <c r="A235" t="s">
        <v>402</v>
      </c>
      <c r="L235" t="s">
        <v>151</v>
      </c>
    </row>
    <row r="236" spans="1:39" x14ac:dyDescent="0.25">
      <c r="A236" t="s">
        <v>403</v>
      </c>
      <c r="L236" t="s">
        <v>151</v>
      </c>
    </row>
    <row r="237" spans="1:39" x14ac:dyDescent="0.25">
      <c r="A237" t="s">
        <v>404</v>
      </c>
      <c r="L237" t="s">
        <v>171</v>
      </c>
    </row>
    <row r="238" spans="1:39" x14ac:dyDescent="0.25">
      <c r="A238" t="s">
        <v>405</v>
      </c>
      <c r="L238" t="s">
        <v>171</v>
      </c>
    </row>
    <row r="239" spans="1:39" x14ac:dyDescent="0.25">
      <c r="A239" t="s">
        <v>406</v>
      </c>
      <c r="L239" t="s">
        <v>151</v>
      </c>
    </row>
    <row r="240" spans="1:39" x14ac:dyDescent="0.25">
      <c r="A240" t="s">
        <v>407</v>
      </c>
      <c r="L240" t="s">
        <v>144</v>
      </c>
    </row>
    <row r="241" spans="1:12" x14ac:dyDescent="0.25">
      <c r="A241" t="s">
        <v>408</v>
      </c>
      <c r="L241" t="s">
        <v>171</v>
      </c>
    </row>
    <row r="242" spans="1:12" x14ac:dyDescent="0.25">
      <c r="A242" t="s">
        <v>409</v>
      </c>
      <c r="L242" t="s">
        <v>171</v>
      </c>
    </row>
    <row r="243" spans="1:12" x14ac:dyDescent="0.25">
      <c r="A243" t="s">
        <v>410</v>
      </c>
      <c r="L243" t="s">
        <v>171</v>
      </c>
    </row>
    <row r="244" spans="1:12" x14ac:dyDescent="0.25">
      <c r="A244" t="s">
        <v>411</v>
      </c>
      <c r="L244" t="s">
        <v>171</v>
      </c>
    </row>
    <row r="245" spans="1:12" x14ac:dyDescent="0.25">
      <c r="A245" t="s">
        <v>412</v>
      </c>
      <c r="L245" t="s">
        <v>144</v>
      </c>
    </row>
    <row r="246" spans="1:12" x14ac:dyDescent="0.25">
      <c r="A246" t="s">
        <v>413</v>
      </c>
      <c r="L246" t="s">
        <v>151</v>
      </c>
    </row>
    <row r="247" spans="1:12" x14ac:dyDescent="0.25">
      <c r="A247" t="s">
        <v>414</v>
      </c>
      <c r="L247" t="s">
        <v>144</v>
      </c>
    </row>
    <row r="248" spans="1:12" x14ac:dyDescent="0.25">
      <c r="A248" t="s">
        <v>415</v>
      </c>
      <c r="L248" t="s">
        <v>151</v>
      </c>
    </row>
    <row r="249" spans="1:12" x14ac:dyDescent="0.25">
      <c r="A249" t="s">
        <v>416</v>
      </c>
      <c r="L249" t="s">
        <v>148</v>
      </c>
    </row>
    <row r="250" spans="1:12" x14ac:dyDescent="0.25">
      <c r="A250" t="s">
        <v>417</v>
      </c>
      <c r="L250" t="s">
        <v>171</v>
      </c>
    </row>
    <row r="251" spans="1:12" x14ac:dyDescent="0.25">
      <c r="A251" t="s">
        <v>418</v>
      </c>
      <c r="L251" t="s">
        <v>171</v>
      </c>
    </row>
    <row r="252" spans="1:12" x14ac:dyDescent="0.25">
      <c r="A252" t="s">
        <v>419</v>
      </c>
      <c r="L252" t="s">
        <v>171</v>
      </c>
    </row>
    <row r="253" spans="1:12" x14ac:dyDescent="0.25">
      <c r="A253" t="s">
        <v>420</v>
      </c>
      <c r="L253" t="s">
        <v>171</v>
      </c>
    </row>
    <row r="254" spans="1:12" x14ac:dyDescent="0.25">
      <c r="A254" t="s">
        <v>421</v>
      </c>
      <c r="L254" t="s">
        <v>144</v>
      </c>
    </row>
    <row r="255" spans="1:12" x14ac:dyDescent="0.25">
      <c r="A255" t="s">
        <v>422</v>
      </c>
      <c r="L255" t="s">
        <v>171</v>
      </c>
    </row>
    <row r="256" spans="1:12" x14ac:dyDescent="0.25">
      <c r="A256" t="s">
        <v>423</v>
      </c>
      <c r="L256" t="s">
        <v>151</v>
      </c>
    </row>
    <row r="257" spans="1:12" x14ac:dyDescent="0.25">
      <c r="A257" t="s">
        <v>424</v>
      </c>
      <c r="L257" t="s">
        <v>144</v>
      </c>
    </row>
    <row r="258" spans="1:12" x14ac:dyDescent="0.25">
      <c r="A258" t="s">
        <v>425</v>
      </c>
      <c r="L258" t="s">
        <v>171</v>
      </c>
    </row>
    <row r="259" spans="1:12" x14ac:dyDescent="0.25">
      <c r="A259" t="s">
        <v>426</v>
      </c>
      <c r="L259" t="s">
        <v>171</v>
      </c>
    </row>
    <row r="260" spans="1:12" x14ac:dyDescent="0.25">
      <c r="A260" t="s">
        <v>427</v>
      </c>
      <c r="L260" t="s">
        <v>144</v>
      </c>
    </row>
    <row r="261" spans="1:12" x14ac:dyDescent="0.25">
      <c r="A261" t="s">
        <v>428</v>
      </c>
      <c r="L261" t="s">
        <v>151</v>
      </c>
    </row>
    <row r="262" spans="1:12" x14ac:dyDescent="0.25">
      <c r="A262" t="s">
        <v>429</v>
      </c>
      <c r="L262" t="s">
        <v>171</v>
      </c>
    </row>
    <row r="263" spans="1:12" x14ac:dyDescent="0.25">
      <c r="A263" t="s">
        <v>430</v>
      </c>
      <c r="L263" t="s">
        <v>151</v>
      </c>
    </row>
    <row r="264" spans="1:12" x14ac:dyDescent="0.25">
      <c r="A264" t="s">
        <v>431</v>
      </c>
      <c r="L264" t="s">
        <v>148</v>
      </c>
    </row>
    <row r="265" spans="1:12" x14ac:dyDescent="0.25">
      <c r="A265" t="s">
        <v>432</v>
      </c>
      <c r="L265" t="s">
        <v>148</v>
      </c>
    </row>
    <row r="266" spans="1:12" x14ac:dyDescent="0.25">
      <c r="A266" t="s">
        <v>433</v>
      </c>
      <c r="L266" t="s">
        <v>148</v>
      </c>
    </row>
    <row r="267" spans="1:12" x14ac:dyDescent="0.25">
      <c r="A267" t="s">
        <v>434</v>
      </c>
      <c r="L267" t="s">
        <v>171</v>
      </c>
    </row>
    <row r="268" spans="1:12" x14ac:dyDescent="0.25">
      <c r="A268" t="s">
        <v>435</v>
      </c>
      <c r="L268" t="s">
        <v>148</v>
      </c>
    </row>
    <row r="269" spans="1:12" x14ac:dyDescent="0.25">
      <c r="A269" t="s">
        <v>436</v>
      </c>
      <c r="L269" t="s">
        <v>144</v>
      </c>
    </row>
    <row r="270" spans="1:12" x14ac:dyDescent="0.25">
      <c r="A270" t="s">
        <v>437</v>
      </c>
      <c r="L270" t="s">
        <v>171</v>
      </c>
    </row>
    <row r="271" spans="1:12" x14ac:dyDescent="0.25">
      <c r="A271" t="s">
        <v>438</v>
      </c>
      <c r="L271" t="s">
        <v>144</v>
      </c>
    </row>
    <row r="272" spans="1:12" x14ac:dyDescent="0.25">
      <c r="A272" t="s">
        <v>439</v>
      </c>
      <c r="L272" t="s">
        <v>171</v>
      </c>
    </row>
    <row r="273" spans="1:12" x14ac:dyDescent="0.25">
      <c r="A273" t="s">
        <v>440</v>
      </c>
      <c r="L273" t="s">
        <v>144</v>
      </c>
    </row>
    <row r="274" spans="1:12" x14ac:dyDescent="0.25">
      <c r="A274" t="s">
        <v>441</v>
      </c>
      <c r="L274" t="s">
        <v>151</v>
      </c>
    </row>
    <row r="275" spans="1:12" x14ac:dyDescent="0.25">
      <c r="A275" t="s">
        <v>442</v>
      </c>
      <c r="L275" t="s">
        <v>144</v>
      </c>
    </row>
    <row r="276" spans="1:12" x14ac:dyDescent="0.25">
      <c r="A276" t="s">
        <v>443</v>
      </c>
      <c r="L276" t="s">
        <v>171</v>
      </c>
    </row>
    <row r="277" spans="1:12" x14ac:dyDescent="0.25">
      <c r="A277" t="s">
        <v>444</v>
      </c>
      <c r="L277" t="s">
        <v>171</v>
      </c>
    </row>
    <row r="278" spans="1:12" x14ac:dyDescent="0.25">
      <c r="A278" t="s">
        <v>445</v>
      </c>
      <c r="L278" t="s">
        <v>144</v>
      </c>
    </row>
    <row r="279" spans="1:12" x14ac:dyDescent="0.25">
      <c r="A279" t="s">
        <v>446</v>
      </c>
      <c r="L279" t="s">
        <v>148</v>
      </c>
    </row>
    <row r="280" spans="1:12" x14ac:dyDescent="0.25">
      <c r="A280" t="s">
        <v>447</v>
      </c>
      <c r="L280" t="s">
        <v>171</v>
      </c>
    </row>
    <row r="281" spans="1:12" x14ac:dyDescent="0.25">
      <c r="A281" t="s">
        <v>448</v>
      </c>
      <c r="L281" t="s">
        <v>151</v>
      </c>
    </row>
    <row r="282" spans="1:12" x14ac:dyDescent="0.25">
      <c r="A282" t="s">
        <v>449</v>
      </c>
      <c r="L282" t="s">
        <v>171</v>
      </c>
    </row>
    <row r="283" spans="1:12" x14ac:dyDescent="0.25">
      <c r="A283" t="s">
        <v>450</v>
      </c>
      <c r="L283" t="s">
        <v>151</v>
      </c>
    </row>
    <row r="284" spans="1:12" x14ac:dyDescent="0.25">
      <c r="A284" t="s">
        <v>451</v>
      </c>
      <c r="L284" t="s">
        <v>171</v>
      </c>
    </row>
    <row r="285" spans="1:12" x14ac:dyDescent="0.25">
      <c r="A285" t="s">
        <v>452</v>
      </c>
      <c r="L285" t="s">
        <v>171</v>
      </c>
    </row>
    <row r="286" spans="1:12" x14ac:dyDescent="0.25">
      <c r="A286" t="s">
        <v>453</v>
      </c>
      <c r="L286" t="s">
        <v>144</v>
      </c>
    </row>
    <row r="287" spans="1:12" x14ac:dyDescent="0.25">
      <c r="A287" t="s">
        <v>454</v>
      </c>
      <c r="L287" t="s">
        <v>151</v>
      </c>
    </row>
    <row r="288" spans="1:12" x14ac:dyDescent="0.25">
      <c r="A288" t="s">
        <v>455</v>
      </c>
      <c r="L288" t="s">
        <v>151</v>
      </c>
    </row>
    <row r="289" spans="1:12" x14ac:dyDescent="0.25">
      <c r="A289" t="s">
        <v>456</v>
      </c>
      <c r="L289" t="s">
        <v>171</v>
      </c>
    </row>
    <row r="290" spans="1:12" x14ac:dyDescent="0.25">
      <c r="A290" t="s">
        <v>457</v>
      </c>
      <c r="L290" t="s">
        <v>148</v>
      </c>
    </row>
    <row r="291" spans="1:12" x14ac:dyDescent="0.25">
      <c r="A291" t="s">
        <v>458</v>
      </c>
      <c r="L291" t="s">
        <v>148</v>
      </c>
    </row>
    <row r="292" spans="1:12" x14ac:dyDescent="0.25">
      <c r="A292" t="s">
        <v>459</v>
      </c>
      <c r="L292" t="s">
        <v>148</v>
      </c>
    </row>
    <row r="293" spans="1:12" x14ac:dyDescent="0.25">
      <c r="A293" t="s">
        <v>460</v>
      </c>
      <c r="L293" t="s">
        <v>151</v>
      </c>
    </row>
    <row r="294" spans="1:12" x14ac:dyDescent="0.25">
      <c r="A294" t="s">
        <v>461</v>
      </c>
      <c r="L294" t="s">
        <v>171</v>
      </c>
    </row>
    <row r="295" spans="1:12" x14ac:dyDescent="0.25">
      <c r="A295" t="s">
        <v>462</v>
      </c>
      <c r="L295" t="s">
        <v>144</v>
      </c>
    </row>
    <row r="296" spans="1:12" x14ac:dyDescent="0.25">
      <c r="A296" t="s">
        <v>463</v>
      </c>
      <c r="L296" t="s">
        <v>151</v>
      </c>
    </row>
    <row r="297" spans="1:12" x14ac:dyDescent="0.25">
      <c r="A297" t="s">
        <v>464</v>
      </c>
      <c r="L297" t="s">
        <v>171</v>
      </c>
    </row>
    <row r="298" spans="1:12" x14ac:dyDescent="0.25">
      <c r="A298" t="s">
        <v>465</v>
      </c>
      <c r="L298" t="s">
        <v>144</v>
      </c>
    </row>
    <row r="299" spans="1:12" x14ac:dyDescent="0.25">
      <c r="A299" t="s">
        <v>466</v>
      </c>
      <c r="L299" t="s">
        <v>171</v>
      </c>
    </row>
    <row r="300" spans="1:12" x14ac:dyDescent="0.25">
      <c r="A300" t="s">
        <v>467</v>
      </c>
      <c r="L300" t="s">
        <v>144</v>
      </c>
    </row>
    <row r="301" spans="1:12" x14ac:dyDescent="0.25">
      <c r="A301" t="s">
        <v>468</v>
      </c>
      <c r="L301" t="s">
        <v>151</v>
      </c>
    </row>
    <row r="302" spans="1:12" x14ac:dyDescent="0.25">
      <c r="A302" t="s">
        <v>469</v>
      </c>
      <c r="L302" t="s">
        <v>171</v>
      </c>
    </row>
    <row r="303" spans="1:12" x14ac:dyDescent="0.25">
      <c r="A303" t="s">
        <v>470</v>
      </c>
      <c r="L303" t="s">
        <v>148</v>
      </c>
    </row>
    <row r="304" spans="1:12" x14ac:dyDescent="0.25">
      <c r="A304" t="s">
        <v>471</v>
      </c>
      <c r="L304" t="s">
        <v>171</v>
      </c>
    </row>
    <row r="305" spans="1:12" x14ac:dyDescent="0.25">
      <c r="A305" t="s">
        <v>472</v>
      </c>
      <c r="L305" t="s">
        <v>171</v>
      </c>
    </row>
    <row r="306" spans="1:12" x14ac:dyDescent="0.25">
      <c r="A306" t="s">
        <v>473</v>
      </c>
      <c r="L306" t="s">
        <v>144</v>
      </c>
    </row>
    <row r="307" spans="1:12" x14ac:dyDescent="0.25">
      <c r="A307" t="s">
        <v>474</v>
      </c>
      <c r="L307" t="s">
        <v>144</v>
      </c>
    </row>
    <row r="308" spans="1:12" x14ac:dyDescent="0.25">
      <c r="A308" t="s">
        <v>475</v>
      </c>
      <c r="L308" t="s">
        <v>171</v>
      </c>
    </row>
    <row r="309" spans="1:12" x14ac:dyDescent="0.25">
      <c r="A309" t="s">
        <v>476</v>
      </c>
      <c r="L309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P850</dc:creator>
  <cp:lastModifiedBy>P850</cp:lastModifiedBy>
  <dcterms:created xsi:type="dcterms:W3CDTF">2021-04-19T11:12:11Z</dcterms:created>
  <dcterms:modified xsi:type="dcterms:W3CDTF">2021-04-19T11:27:53Z</dcterms:modified>
</cp:coreProperties>
</file>