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795EAD17-56A8-4113-A06F-44A6373E7E0A}" xr6:coauthVersionLast="41" xr6:coauthVersionMax="41" xr10:uidLastSave="{00000000-0000-0000-0000-000000000000}"/>
  <bookViews>
    <workbookView xWindow="-120" yWindow="480" windowWidth="24240" windowHeight="13140" xr2:uid="{00000000-000D-0000-FFFF-FFFF00000000}"/>
  </bookViews>
  <sheets>
    <sheet name="Sheet1" sheetId="1" r:id="rId1"/>
  </sheets>
  <definedNames>
    <definedName name="Loan_Amount">Sheet1!$C$5</definedName>
    <definedName name="Loan_Term">Sheet1!$C$6</definedName>
    <definedName name="Payment">Sheet1!$C$8</definedName>
    <definedName name="Rate">Sheet1!$C$7</definedName>
    <definedName name="Total_Interest">Sheet1!$F$5</definedName>
    <definedName name="Total_Principal">Sheet1!$F$6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" i="1" l="1"/>
  <c r="B9" i="1" l="1"/>
  <c r="B8" i="1"/>
  <c r="B7" i="1"/>
  <c r="B5" i="1"/>
</calcChain>
</file>

<file path=xl/sharedStrings.xml><?xml version="1.0" encoding="utf-8"?>
<sst xmlns="http://schemas.openxmlformats.org/spreadsheetml/2006/main" count="16" uniqueCount="8">
  <si>
    <t>Student Loans Repayment</t>
  </si>
  <si>
    <t>Loan Amount</t>
  </si>
  <si>
    <t>Loan Term</t>
  </si>
  <si>
    <t>Rate</t>
  </si>
  <si>
    <t>Payment</t>
  </si>
  <si>
    <t>Total Interest</t>
  </si>
  <si>
    <t>Total Principal</t>
  </si>
  <si>
    <t>Total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</si>
</sst>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$&quot;* #,##0.00_);_(&quot;$&quot;* \(#,##0.00\);_(&quot;$&quot;* &quot;-&quot;??_);_(@_)"/>
    <numFmt numFmtId="167" formatCode="[$$-409]#,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5"/>
      </patternFill>
    </fill>
  </fills>
  <borders count="6">
    <border>
      <left/>
      <right/>
      <top/>
      <bottom/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 style="thin">
        <color indexed="64"/>
      </left>
      <right style="thin">
        <color indexed="64"/>
      </right>
      <top style="thin">
        <color rgb="FF002060"/>
      </top>
      <bottom style="thin">
        <color rgb="FF002060"/>
      </bottom>
      <diagonal/>
    </border>
    <border>
      <left style="thin">
        <color indexed="64"/>
      </left>
      <right/>
      <top style="thin">
        <color rgb="FF002060"/>
      </top>
      <bottom style="thin">
        <color rgb="FF002060"/>
      </bottom>
      <diagonal/>
    </border>
    <border>
      <left style="thin">
        <color indexed="64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/>
      <right/>
      <top/>
      <bottom style="thin">
        <color rgb="FF002060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11">
    <xf numFmtId="0" fontId="0" fillId="0" borderId="0" xfId="0"/>
    <xf numFmtId="0" fontId="3" fillId="0" borderId="1" xfId="3" applyFont="1" applyBorder="1"/>
    <xf numFmtId="164" fontId="4" fillId="0" borderId="2" xfId="4" applyFont="1" applyBorder="1"/>
    <xf numFmtId="0" fontId="4" fillId="0" borderId="1" xfId="3" applyFont="1" applyBorder="1"/>
    <xf numFmtId="0" fontId="4" fillId="0" borderId="2" xfId="4" applyNumberFormat="1" applyFont="1" applyBorder="1"/>
    <xf numFmtId="10" fontId="4" fillId="0" borderId="2" xfId="4" applyNumberFormat="1" applyFont="1" applyBorder="1"/>
    <xf numFmtId="0" fontId="4" fillId="0" borderId="3" xfId="3" applyFont="1" applyBorder="1"/>
    <xf numFmtId="164" fontId="1" fillId="2" borderId="2" xfId="2" applyNumberFormat="1" applyBorder="1"/>
    <xf numFmtId="0" fontId="2" fillId="0" borderId="5" xfId="1" applyBorder="1" applyAlignment="1">
      <alignment horizontal="center"/>
    </xf>
    <xf numFmtId="14" fontId="1" fillId="2" borderId="0" xfId="2" applyNumberFormat="1"/>
    <xf numFmtId="167" fontId="1" fillId="2" borderId="4" xfId="2" applyNumberFormat="1" applyBorder="1"/>
  </cellXfs>
  <cellStyles count="5">
    <cellStyle name="40% - Accent5" xfId="2" builtinId="47"/>
    <cellStyle name="Currency#TnBmtWgHPaLv3Qh3YmaE9pTggnj+KYrS5OkId3PmvrM=" xfId="4" xr:uid="{58F954F9-6876-4296-9F37-375A18935156}"/>
    <cellStyle name="Normal" xfId="0" builtinId="0"/>
    <cellStyle name="Normal#pfnQYTawpRfvYxSs/Eoz5voNNhsOkzQ4EOFhjiFWVZs=" xfId="3" xr:uid="{BAD89B7B-CBA0-4B0B-8589-766F249AC033}"/>
    <cellStyle name="Title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Student</a:t>
            </a:r>
            <a:r>
              <a:rPr lang="en-US" baseline="0"/>
              <a:t> Loan Repayment Comparisons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KE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KE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(Sheet1!$A$2,Sheet1!$A$7:$A$9)</c:f>
              <c:strCache>
                <c:ptCount val="4"/>
                <c:pt idx="0">
                  <c:v>Loan Amount</c:v>
                </c:pt>
                <c:pt idx="1">
                  <c:v>Total Interest</c:v>
                </c:pt>
                <c:pt idx="2">
                  <c:v>Total Principal</c:v>
                </c:pt>
                <c:pt idx="3">
                  <c:v>Total Cost</c:v>
                </c:pt>
              </c:strCache>
            </c:strRef>
          </c:cat>
          <c:val>
            <c:numRef>
              <c:f>(Sheet1!$B$2,Sheet1!$B$7:$B$9)</c:f>
              <c:numCache>
                <c:formatCode>[$$-409]#,##0.00</c:formatCode>
                <c:ptCount val="4"/>
                <c:pt idx="0" formatCode="_(&quot;$&quot;* #,##0.00_);_(&quot;$&quot;* \(#,##0.00\);_(&quot;$&quot;* &quot;-&quot;??_);_(@_)">
                  <c:v>10000</c:v>
                </c:pt>
                <c:pt idx="1">
                  <c:v>1185.8115449099896</c:v>
                </c:pt>
                <c:pt idx="2">
                  <c:v>10000</c:v>
                </c:pt>
                <c:pt idx="3">
                  <c:v>11185.81154490999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E9-4528-B474-D898AE8D12FD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K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K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4762</xdr:colOff>
      <xdr:row>0</xdr:row>
      <xdr:rowOff>285750</xdr:rowOff>
    </xdr:from>
    <xdr:to>
      <xdr:col>11</xdr:col>
      <xdr:colOff>309562</xdr:colOff>
      <xdr:row>15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84D02A6-76D7-4133-85AB-35FF19615DD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tabSelected="1" workbookViewId="0">
      <selection activeCell="O9" sqref="O9"/>
    </sheetView>
  </sheetViews>
  <sheetFormatPr defaultRowHeight="15" x14ac:dyDescent="0.25"/>
  <cols>
    <col min="1" max="1" width="24.42578125" bestFit="1" customWidth="1"/>
    <col min="2" max="2" width="12.7109375" bestFit="1" customWidth="1"/>
  </cols>
  <sheetData>
    <row r="1" spans="1:2" ht="23.25" x14ac:dyDescent="0.35">
      <c r="A1" s="8" t="s">
        <v>0</v>
      </c>
      <c r="B1" s="8"/>
    </row>
    <row r="2" spans="1:2" ht="15.75" x14ac:dyDescent="0.25">
      <c r="A2" s="1" t="s">
        <v>1</v>
      </c>
      <c r="B2" s="2">
        <v>10000</v>
      </c>
    </row>
    <row r="3" spans="1:2" ht="15.75" x14ac:dyDescent="0.25">
      <c r="A3" s="3" t="s">
        <v>2</v>
      </c>
      <c r="B3" s="4">
        <v>5</v>
      </c>
    </row>
    <row r="4" spans="1:2" ht="15.75" x14ac:dyDescent="0.25">
      <c r="A4" s="3" t="s">
        <v>3</v>
      </c>
      <c r="B4" s="5">
        <v>4.4999999999999998E-2</v>
      </c>
    </row>
    <row r="5" spans="1:2" ht="15.75" x14ac:dyDescent="0.25">
      <c r="A5" s="3" t="s">
        <v>4</v>
      </c>
      <c r="B5" s="7">
        <f>PMT(B4/12,B3*12,-B2)</f>
        <v>186.43019241516649</v>
      </c>
    </row>
    <row r="7" spans="1:2" ht="15.75" x14ac:dyDescent="0.25">
      <c r="A7" s="6" t="s">
        <v>5</v>
      </c>
      <c r="B7" s="10">
        <f>B5*B3*12-B2</f>
        <v>1185.8115449099896</v>
      </c>
    </row>
    <row r="8" spans="1:2" ht="15.75" x14ac:dyDescent="0.25">
      <c r="A8" s="6" t="s">
        <v>6</v>
      </c>
      <c r="B8" s="10">
        <f>B5*B3*12-B7</f>
        <v>10000</v>
      </c>
    </row>
    <row r="9" spans="1:2" ht="15.75" x14ac:dyDescent="0.25">
      <c r="A9" s="6" t="s">
        <v>7</v>
      </c>
      <c r="B9" s="10">
        <f>B7+B8</f>
        <v>11185.81154490999</v>
      </c>
    </row>
    <row r="11" spans="1:2" x14ac:dyDescent="0.25">
      <c r="B11" s="9">
        <f ca="1">TODAY()</f>
        <v>44163</v>
      </c>
    </row>
  </sheetData>
  <mergeCells count="1">
    <mergeCell ref="A1:B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6</vt:i4>
      </vt:variant>
    </vt:vector>
  </HeadingPairs>
  <TitlesOfParts>
    <vt:vector size="7" baseType="lpstr">
      <vt:lpstr>Sheet1</vt:lpstr>
      <vt:lpstr>Loan_Amount</vt:lpstr>
      <vt:lpstr>Loan_Term</vt:lpstr>
      <vt:lpstr>Payment</vt:lpstr>
      <vt:lpstr>Rate</vt:lpstr>
      <vt:lpstr>Total_Interest</vt:lpstr>
      <vt:lpstr>Total_Principal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2020-11-28T11:20:57Z</dcterms:modified>
</cp:coreProperties>
</file>