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0" yWindow="0" windowWidth="19440" windowHeight="11760" tabRatio="500" activeTab="2"/>
  </bookViews>
  <sheets>
    <sheet name="Body Temperature" sheetId="1" r:id="rId1"/>
    <sheet name="Boday Temp" sheetId="2" r:id="rId2"/>
    <sheet name="heart rate" sheetId="3" r:id="rId3"/>
    <sheet name="Stem and Leaf" sheetId="4" r:id="rId4"/>
  </sheets>
  <calcPr calcId="144525" concurrentCalc="0"/>
</workbook>
</file>

<file path=xl/calcChain.xml><?xml version="1.0" encoding="utf-8"?>
<calcChain xmlns="http://schemas.openxmlformats.org/spreadsheetml/2006/main">
  <c r="M15" i="2"/>
  <c r="A132" i="4"/>
  <c r="F12"/>
  <c r="C3"/>
  <c r="C1"/>
  <c r="O22" i="2"/>
  <c r="P8"/>
  <c r="P9"/>
  <c r="P10"/>
  <c r="P11"/>
  <c r="P12"/>
  <c r="P13"/>
  <c r="P14"/>
  <c r="P15"/>
  <c r="P16"/>
  <c r="P17"/>
  <c r="P18"/>
  <c r="P19"/>
  <c r="P20"/>
  <c r="P21"/>
  <c r="P7"/>
  <c r="P22"/>
  <c r="I15"/>
  <c r="I10"/>
  <c r="I11"/>
  <c r="I12"/>
  <c r="I13"/>
  <c r="I14"/>
  <c r="I5"/>
  <c r="I6"/>
  <c r="I7"/>
  <c r="I8"/>
  <c r="I9"/>
  <c r="I4"/>
  <c r="I3"/>
  <c r="C3"/>
  <c r="C2"/>
  <c r="E3" i="1"/>
</calcChain>
</file>

<file path=xl/sharedStrings.xml><?xml version="1.0" encoding="utf-8"?>
<sst xmlns="http://schemas.openxmlformats.org/spreadsheetml/2006/main" count="170" uniqueCount="34">
  <si>
    <t>Gender</t>
  </si>
  <si>
    <t>Body Temp</t>
  </si>
  <si>
    <t>Heart Rate</t>
  </si>
  <si>
    <t>Male</t>
  </si>
  <si>
    <t>Female</t>
  </si>
  <si>
    <t>MAX</t>
  </si>
  <si>
    <t>MIN</t>
  </si>
  <si>
    <t>Class Limit</t>
  </si>
  <si>
    <t>96.3-96.5</t>
  </si>
  <si>
    <t>Bin</t>
  </si>
  <si>
    <t>96.5-96.85</t>
  </si>
  <si>
    <t>96.85-97.2</t>
  </si>
  <si>
    <t>97.2-97.55</t>
  </si>
  <si>
    <t>97.55-97.9</t>
  </si>
  <si>
    <t>97.9-98.25</t>
  </si>
  <si>
    <t>98.25-98.6</t>
  </si>
  <si>
    <t>98.6-98.95</t>
  </si>
  <si>
    <t>98.95-99.3</t>
  </si>
  <si>
    <t>99.3-99.65</t>
  </si>
  <si>
    <t>99.65-100</t>
  </si>
  <si>
    <t>100-100.35</t>
  </si>
  <si>
    <t>100.35-100.7</t>
  </si>
  <si>
    <t>100.7-101.05</t>
  </si>
  <si>
    <t>More</t>
  </si>
  <si>
    <t>Frequency</t>
  </si>
  <si>
    <t>Relative Frequencey</t>
  </si>
  <si>
    <t>Stem</t>
  </si>
  <si>
    <t xml:space="preserve">Leaves </t>
  </si>
  <si>
    <t>0  1 1 1 2 2 2 3 4 4 4 4 5 5 6 6 6 6 7 7 7 7 8 8 8 8 8 8 8 9 9 9 9 9</t>
  </si>
  <si>
    <t xml:space="preserve">0 0 0 0 0 0 0 0 0 0 0 1 1 1 2 2 2 2 2 2 2 2 2 2 3 3 3 3 3 4 4 4 4 4 4 4 4 4 5 5 5 6 6 6 6 6 6 6 6 6 6 7 7 7 7 7 7 7 7 8 8 8 8 8 8 8 8 8 8 9 9  </t>
  </si>
  <si>
    <t>0 0 0 0 0 1 1 1 2 2 2 3 3 3 4 4 5 9</t>
  </si>
  <si>
    <t>3 4 7 7 8 9</t>
  </si>
  <si>
    <t>Stem and Leaf for Unit 1</t>
  </si>
  <si>
    <t>Stem and Leaf for Unit .1</t>
  </si>
</sst>
</file>

<file path=xl/styles.xml><?xml version="1.0" encoding="utf-8"?>
<styleSheet xmlns="http://schemas.openxmlformats.org/spreadsheetml/2006/main">
  <numFmts count="1">
    <numFmt numFmtId="164" formatCode="0.00000"/>
  </numFmts>
  <fonts count="2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2" fontId="0" fillId="0" borderId="0" xfId="0" applyNumberFormat="1" applyFill="1" applyBorder="1" applyAlignment="1"/>
    <xf numFmtId="164" fontId="0" fillId="0" borderId="0" xfId="0" applyNumberFormat="1" applyFill="1" applyBorder="1" applyAlignme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style val="26"/>
  <c:chart>
    <c:title>
      <c:tx>
        <c:rich>
          <a:bodyPr/>
          <a:lstStyle/>
          <a:p>
            <a:pPr>
              <a:defRPr lang="en-US"/>
            </a:pPr>
            <a:r>
              <a:rPr lang="en-US"/>
              <a:t>Histogram</a:t>
            </a:r>
          </a:p>
        </c:rich>
      </c:tx>
    </c:title>
    <c:plotArea>
      <c:layout/>
      <c:barChart>
        <c:barDir val="col"/>
        <c:grouping val="clustered"/>
        <c:ser>
          <c:idx val="0"/>
          <c:order val="0"/>
          <c:tx>
            <c:v>Frequency</c:v>
          </c:tx>
          <c:cat>
            <c:strRef>
              <c:f>'Boday Temp'!$N$7:$N$21</c:f>
              <c:strCache>
                <c:ptCount val="15"/>
                <c:pt idx="0">
                  <c:v>96.5</c:v>
                </c:pt>
                <c:pt idx="1">
                  <c:v>96.85</c:v>
                </c:pt>
                <c:pt idx="2">
                  <c:v>97.2</c:v>
                </c:pt>
                <c:pt idx="3">
                  <c:v>97.55</c:v>
                </c:pt>
                <c:pt idx="4">
                  <c:v>97.9</c:v>
                </c:pt>
                <c:pt idx="5">
                  <c:v>98.25</c:v>
                </c:pt>
                <c:pt idx="6">
                  <c:v>98.6</c:v>
                </c:pt>
                <c:pt idx="7">
                  <c:v>98.95</c:v>
                </c:pt>
                <c:pt idx="8">
                  <c:v>99.3</c:v>
                </c:pt>
                <c:pt idx="9">
                  <c:v>99.65</c:v>
                </c:pt>
                <c:pt idx="10">
                  <c:v>100</c:v>
                </c:pt>
                <c:pt idx="11">
                  <c:v>100.35</c:v>
                </c:pt>
                <c:pt idx="12">
                  <c:v>100.7</c:v>
                </c:pt>
                <c:pt idx="13">
                  <c:v>101.05</c:v>
                </c:pt>
                <c:pt idx="14">
                  <c:v>More</c:v>
                </c:pt>
              </c:strCache>
            </c:strRef>
          </c:cat>
          <c:val>
            <c:numRef>
              <c:f>'Boday Temp'!$O$7:$O$21</c:f>
              <c:numCache>
                <c:formatCode>General</c:formatCode>
                <c:ptCount val="15"/>
                <c:pt idx="0">
                  <c:v>2</c:v>
                </c:pt>
                <c:pt idx="1">
                  <c:v>3</c:v>
                </c:pt>
                <c:pt idx="2">
                  <c:v>5</c:v>
                </c:pt>
                <c:pt idx="3">
                  <c:v>11</c:v>
                </c:pt>
                <c:pt idx="4">
                  <c:v>14</c:v>
                </c:pt>
                <c:pt idx="5">
                  <c:v>29</c:v>
                </c:pt>
                <c:pt idx="6">
                  <c:v>17</c:v>
                </c:pt>
                <c:pt idx="7">
                  <c:v>30</c:v>
                </c:pt>
                <c:pt idx="8">
                  <c:v>11</c:v>
                </c:pt>
                <c:pt idx="9">
                  <c:v>5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</c:numCache>
            </c:numRef>
          </c:val>
        </c:ser>
        <c:dLbls/>
        <c:axId val="97092352"/>
        <c:axId val="97094272"/>
      </c:barChart>
      <c:catAx>
        <c:axId val="97092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lang="en-US"/>
                </a:pPr>
                <a:r>
                  <a:rPr lang="en-US"/>
                  <a:t>Body Tempreture</a:t>
                </a:r>
              </a:p>
            </c:rich>
          </c:tx>
        </c:title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97094272"/>
        <c:crosses val="autoZero"/>
        <c:auto val="1"/>
        <c:lblAlgn val="ctr"/>
        <c:lblOffset val="100"/>
      </c:catAx>
      <c:valAx>
        <c:axId val="9709427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lang="en-US"/>
                </a:pPr>
                <a:r>
                  <a:rPr lang="en-US"/>
                  <a:t>Frequency</a:t>
                </a:r>
              </a:p>
            </c:rich>
          </c:tx>
        </c:title>
        <c:numFmt formatCode="General" sourceLinked="1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97092352"/>
        <c:crosses val="autoZero"/>
        <c:crossBetween val="between"/>
      </c:valAx>
    </c:plotArea>
    <c:legend>
      <c:legendPos val="r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266700</xdr:colOff>
      <xdr:row>5</xdr:row>
      <xdr:rowOff>190500</xdr:rowOff>
    </xdr:from>
    <xdr:to>
      <xdr:col>22</xdr:col>
      <xdr:colOff>266700</xdr:colOff>
      <xdr:row>22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1"/>
  <sheetViews>
    <sheetView topLeftCell="A109" workbookViewId="0">
      <selection activeCell="C1" sqref="C1:C131"/>
    </sheetView>
  </sheetViews>
  <sheetFormatPr defaultColWidth="11" defaultRowHeight="15.75"/>
  <cols>
    <col min="1" max="1" width="7.375" bestFit="1" customWidth="1"/>
    <col min="2" max="2" width="12.875" customWidth="1"/>
    <col min="3" max="3" width="10" bestFit="1" customWidth="1"/>
  </cols>
  <sheetData>
    <row r="1" spans="1:5">
      <c r="A1" t="s">
        <v>0</v>
      </c>
      <c r="B1" t="s">
        <v>1</v>
      </c>
      <c r="C1" t="s">
        <v>2</v>
      </c>
    </row>
    <row r="2" spans="1:5">
      <c r="A2" t="s">
        <v>3</v>
      </c>
      <c r="B2">
        <v>96.3</v>
      </c>
      <c r="C2">
        <v>70</v>
      </c>
    </row>
    <row r="3" spans="1:5">
      <c r="A3" t="s">
        <v>3</v>
      </c>
      <c r="B3">
        <v>96.7</v>
      </c>
      <c r="C3">
        <v>71</v>
      </c>
      <c r="E3">
        <f>FREQUENCY(B1:C131,0.35)</f>
        <v>0</v>
      </c>
    </row>
    <row r="4" spans="1:5">
      <c r="A4" t="s">
        <v>3</v>
      </c>
      <c r="B4">
        <v>96.9</v>
      </c>
      <c r="C4">
        <v>74</v>
      </c>
    </row>
    <row r="5" spans="1:5">
      <c r="A5" t="s">
        <v>3</v>
      </c>
      <c r="B5">
        <v>97</v>
      </c>
      <c r="C5">
        <v>80</v>
      </c>
    </row>
    <row r="6" spans="1:5">
      <c r="A6" t="s">
        <v>3</v>
      </c>
      <c r="B6">
        <v>97.1</v>
      </c>
      <c r="C6">
        <v>73</v>
      </c>
    </row>
    <row r="7" spans="1:5">
      <c r="A7" t="s">
        <v>3</v>
      </c>
      <c r="B7">
        <v>97.1</v>
      </c>
      <c r="C7">
        <v>75</v>
      </c>
    </row>
    <row r="8" spans="1:5">
      <c r="A8" t="s">
        <v>3</v>
      </c>
      <c r="B8">
        <v>97.1</v>
      </c>
      <c r="C8">
        <v>82</v>
      </c>
    </row>
    <row r="9" spans="1:5">
      <c r="A9" t="s">
        <v>3</v>
      </c>
      <c r="B9">
        <v>97.2</v>
      </c>
      <c r="C9">
        <v>64</v>
      </c>
    </row>
    <row r="10" spans="1:5">
      <c r="A10" t="s">
        <v>3</v>
      </c>
      <c r="B10">
        <v>97.3</v>
      </c>
      <c r="C10">
        <v>69</v>
      </c>
    </row>
    <row r="11" spans="1:5">
      <c r="A11" t="s">
        <v>3</v>
      </c>
      <c r="B11">
        <v>97.4</v>
      </c>
      <c r="C11">
        <v>70</v>
      </c>
    </row>
    <row r="12" spans="1:5">
      <c r="A12" t="s">
        <v>3</v>
      </c>
      <c r="B12">
        <v>97.4</v>
      </c>
      <c r="C12">
        <v>68</v>
      </c>
    </row>
    <row r="13" spans="1:5">
      <c r="A13" t="s">
        <v>3</v>
      </c>
      <c r="B13">
        <v>97.4</v>
      </c>
      <c r="C13">
        <v>72</v>
      </c>
    </row>
    <row r="14" spans="1:5">
      <c r="A14" t="s">
        <v>3</v>
      </c>
      <c r="B14">
        <v>97.4</v>
      </c>
      <c r="C14">
        <v>78</v>
      </c>
    </row>
    <row r="15" spans="1:5">
      <c r="A15" t="s">
        <v>3</v>
      </c>
      <c r="B15">
        <v>97.5</v>
      </c>
      <c r="C15">
        <v>70</v>
      </c>
    </row>
    <row r="16" spans="1:5">
      <c r="A16" t="s">
        <v>3</v>
      </c>
      <c r="B16">
        <v>97.5</v>
      </c>
      <c r="C16">
        <v>75</v>
      </c>
    </row>
    <row r="17" spans="1:3">
      <c r="A17" t="s">
        <v>3</v>
      </c>
      <c r="B17">
        <v>97.6</v>
      </c>
      <c r="C17">
        <v>74</v>
      </c>
    </row>
    <row r="18" spans="1:3">
      <c r="A18" t="s">
        <v>3</v>
      </c>
      <c r="B18">
        <v>97.6</v>
      </c>
      <c r="C18">
        <v>69</v>
      </c>
    </row>
    <row r="19" spans="1:3">
      <c r="A19" t="s">
        <v>3</v>
      </c>
      <c r="B19">
        <v>97.6</v>
      </c>
      <c r="C19">
        <v>73</v>
      </c>
    </row>
    <row r="20" spans="1:3">
      <c r="A20" t="s">
        <v>3</v>
      </c>
      <c r="B20">
        <v>97.7</v>
      </c>
      <c r="C20">
        <v>77</v>
      </c>
    </row>
    <row r="21" spans="1:3">
      <c r="A21" t="s">
        <v>3</v>
      </c>
      <c r="B21">
        <v>97.8</v>
      </c>
      <c r="C21">
        <v>58</v>
      </c>
    </row>
    <row r="22" spans="1:3">
      <c r="A22" t="s">
        <v>3</v>
      </c>
      <c r="B22">
        <v>97.8</v>
      </c>
      <c r="C22">
        <v>73</v>
      </c>
    </row>
    <row r="23" spans="1:3">
      <c r="A23" t="s">
        <v>3</v>
      </c>
      <c r="B23">
        <v>97.8</v>
      </c>
      <c r="C23">
        <v>65</v>
      </c>
    </row>
    <row r="24" spans="1:3">
      <c r="A24" t="s">
        <v>3</v>
      </c>
      <c r="B24">
        <v>97.8</v>
      </c>
      <c r="C24">
        <v>74</v>
      </c>
    </row>
    <row r="25" spans="1:3">
      <c r="A25" t="s">
        <v>3</v>
      </c>
      <c r="B25">
        <v>97.9</v>
      </c>
      <c r="C25">
        <v>76</v>
      </c>
    </row>
    <row r="26" spans="1:3">
      <c r="A26" t="s">
        <v>3</v>
      </c>
      <c r="B26">
        <v>97.9</v>
      </c>
      <c r="C26">
        <v>72</v>
      </c>
    </row>
    <row r="27" spans="1:3">
      <c r="A27" t="s">
        <v>3</v>
      </c>
      <c r="B27">
        <v>98</v>
      </c>
      <c r="C27">
        <v>78</v>
      </c>
    </row>
    <row r="28" spans="1:3">
      <c r="A28" t="s">
        <v>3</v>
      </c>
      <c r="B28">
        <v>98</v>
      </c>
      <c r="C28">
        <v>71</v>
      </c>
    </row>
    <row r="29" spans="1:3">
      <c r="A29" t="s">
        <v>3</v>
      </c>
      <c r="B29">
        <v>98</v>
      </c>
      <c r="C29">
        <v>74</v>
      </c>
    </row>
    <row r="30" spans="1:3">
      <c r="A30" t="s">
        <v>3</v>
      </c>
      <c r="B30">
        <v>98</v>
      </c>
      <c r="C30">
        <v>67</v>
      </c>
    </row>
    <row r="31" spans="1:3">
      <c r="A31" t="s">
        <v>3</v>
      </c>
      <c r="B31">
        <v>98</v>
      </c>
      <c r="C31">
        <v>64</v>
      </c>
    </row>
    <row r="32" spans="1:3">
      <c r="A32" t="s">
        <v>3</v>
      </c>
      <c r="B32">
        <v>98</v>
      </c>
      <c r="C32">
        <v>78</v>
      </c>
    </row>
    <row r="33" spans="1:3">
      <c r="A33" t="s">
        <v>3</v>
      </c>
      <c r="B33">
        <v>98.1</v>
      </c>
      <c r="C33">
        <v>73</v>
      </c>
    </row>
    <row r="34" spans="1:3">
      <c r="A34" t="s">
        <v>3</v>
      </c>
      <c r="B34">
        <v>98.1</v>
      </c>
      <c r="C34">
        <v>67</v>
      </c>
    </row>
    <row r="35" spans="1:3">
      <c r="A35" t="s">
        <v>3</v>
      </c>
      <c r="B35">
        <v>98.2</v>
      </c>
      <c r="C35">
        <v>66</v>
      </c>
    </row>
    <row r="36" spans="1:3">
      <c r="A36" t="s">
        <v>3</v>
      </c>
      <c r="B36">
        <v>98.2</v>
      </c>
      <c r="C36">
        <v>64</v>
      </c>
    </row>
    <row r="37" spans="1:3">
      <c r="A37" t="s">
        <v>3</v>
      </c>
      <c r="B37">
        <v>98.2</v>
      </c>
      <c r="C37">
        <v>71</v>
      </c>
    </row>
    <row r="38" spans="1:3">
      <c r="A38" t="s">
        <v>3</v>
      </c>
      <c r="B38">
        <v>98.2</v>
      </c>
      <c r="C38">
        <v>72</v>
      </c>
    </row>
    <row r="39" spans="1:3">
      <c r="A39" t="s">
        <v>3</v>
      </c>
      <c r="B39">
        <v>98.3</v>
      </c>
      <c r="C39">
        <v>86</v>
      </c>
    </row>
    <row r="40" spans="1:3">
      <c r="A40" t="s">
        <v>3</v>
      </c>
      <c r="B40">
        <v>98.3</v>
      </c>
      <c r="C40">
        <v>72</v>
      </c>
    </row>
    <row r="41" spans="1:3">
      <c r="A41" t="s">
        <v>3</v>
      </c>
      <c r="B41">
        <v>98.4</v>
      </c>
      <c r="C41">
        <v>68</v>
      </c>
    </row>
    <row r="42" spans="1:3">
      <c r="A42" t="s">
        <v>3</v>
      </c>
      <c r="B42">
        <v>98.4</v>
      </c>
      <c r="C42">
        <v>70</v>
      </c>
    </row>
    <row r="43" spans="1:3">
      <c r="A43" t="s">
        <v>3</v>
      </c>
      <c r="B43">
        <v>98.4</v>
      </c>
      <c r="C43">
        <v>82</v>
      </c>
    </row>
    <row r="44" spans="1:3">
      <c r="A44" t="s">
        <v>3</v>
      </c>
      <c r="B44">
        <v>98.4</v>
      </c>
      <c r="C44">
        <v>84</v>
      </c>
    </row>
    <row r="45" spans="1:3">
      <c r="A45" t="s">
        <v>3</v>
      </c>
      <c r="B45">
        <v>98.5</v>
      </c>
      <c r="C45">
        <v>68</v>
      </c>
    </row>
    <row r="46" spans="1:3">
      <c r="A46" t="s">
        <v>3</v>
      </c>
      <c r="B46">
        <v>98.5</v>
      </c>
      <c r="C46">
        <v>71</v>
      </c>
    </row>
    <row r="47" spans="1:3">
      <c r="A47" t="s">
        <v>3</v>
      </c>
      <c r="B47">
        <v>98.6</v>
      </c>
      <c r="C47">
        <v>77</v>
      </c>
    </row>
    <row r="48" spans="1:3">
      <c r="A48" t="s">
        <v>3</v>
      </c>
      <c r="B48">
        <v>98.6</v>
      </c>
      <c r="C48">
        <v>78</v>
      </c>
    </row>
    <row r="49" spans="1:3">
      <c r="A49" t="s">
        <v>3</v>
      </c>
      <c r="B49">
        <v>98.6</v>
      </c>
      <c r="C49">
        <v>83</v>
      </c>
    </row>
    <row r="50" spans="1:3">
      <c r="A50" t="s">
        <v>3</v>
      </c>
      <c r="B50">
        <v>98.6</v>
      </c>
      <c r="C50">
        <v>66</v>
      </c>
    </row>
    <row r="51" spans="1:3">
      <c r="A51" t="s">
        <v>3</v>
      </c>
      <c r="B51">
        <v>98.6</v>
      </c>
      <c r="C51">
        <v>70</v>
      </c>
    </row>
    <row r="52" spans="1:3">
      <c r="A52" t="s">
        <v>3</v>
      </c>
      <c r="B52">
        <v>98.6</v>
      </c>
      <c r="C52">
        <v>82</v>
      </c>
    </row>
    <row r="53" spans="1:3">
      <c r="A53" t="s">
        <v>3</v>
      </c>
      <c r="B53">
        <v>98.7</v>
      </c>
      <c r="C53">
        <v>73</v>
      </c>
    </row>
    <row r="54" spans="1:3">
      <c r="A54" t="s">
        <v>3</v>
      </c>
      <c r="B54">
        <v>98.7</v>
      </c>
      <c r="C54">
        <v>78</v>
      </c>
    </row>
    <row r="55" spans="1:3">
      <c r="A55" t="s">
        <v>3</v>
      </c>
      <c r="B55">
        <v>98.8</v>
      </c>
      <c r="C55">
        <v>78</v>
      </c>
    </row>
    <row r="56" spans="1:3">
      <c r="A56" t="s">
        <v>3</v>
      </c>
      <c r="B56">
        <v>98.8</v>
      </c>
      <c r="C56">
        <v>81</v>
      </c>
    </row>
    <row r="57" spans="1:3">
      <c r="A57" t="s">
        <v>3</v>
      </c>
      <c r="B57">
        <v>98.8</v>
      </c>
      <c r="C57">
        <v>78</v>
      </c>
    </row>
    <row r="58" spans="1:3">
      <c r="A58" t="s">
        <v>3</v>
      </c>
      <c r="B58">
        <v>98.9</v>
      </c>
      <c r="C58">
        <v>80</v>
      </c>
    </row>
    <row r="59" spans="1:3">
      <c r="A59" t="s">
        <v>3</v>
      </c>
      <c r="B59">
        <v>99</v>
      </c>
      <c r="C59">
        <v>75</v>
      </c>
    </row>
    <row r="60" spans="1:3">
      <c r="A60" t="s">
        <v>3</v>
      </c>
      <c r="B60">
        <v>99</v>
      </c>
      <c r="C60">
        <v>79</v>
      </c>
    </row>
    <row r="61" spans="1:3">
      <c r="A61" t="s">
        <v>3</v>
      </c>
      <c r="B61">
        <v>99</v>
      </c>
      <c r="C61">
        <v>81</v>
      </c>
    </row>
    <row r="62" spans="1:3">
      <c r="A62" t="s">
        <v>3</v>
      </c>
      <c r="B62">
        <v>99.1</v>
      </c>
      <c r="C62">
        <v>71</v>
      </c>
    </row>
    <row r="63" spans="1:3">
      <c r="A63" t="s">
        <v>3</v>
      </c>
      <c r="B63">
        <v>99.2</v>
      </c>
      <c r="C63">
        <v>83</v>
      </c>
    </row>
    <row r="64" spans="1:3">
      <c r="A64" t="s">
        <v>3</v>
      </c>
      <c r="B64">
        <v>99.3</v>
      </c>
      <c r="C64">
        <v>63</v>
      </c>
    </row>
    <row r="65" spans="1:3">
      <c r="A65" t="s">
        <v>3</v>
      </c>
      <c r="B65">
        <v>99.4</v>
      </c>
      <c r="C65">
        <v>70</v>
      </c>
    </row>
    <row r="66" spans="1:3">
      <c r="A66" t="s">
        <v>3</v>
      </c>
      <c r="B66">
        <v>99.5</v>
      </c>
      <c r="C66">
        <v>75</v>
      </c>
    </row>
    <row r="67" spans="1:3">
      <c r="A67" t="s">
        <v>4</v>
      </c>
      <c r="B67">
        <v>96.4</v>
      </c>
      <c r="C67">
        <v>69</v>
      </c>
    </row>
    <row r="68" spans="1:3">
      <c r="A68" t="s">
        <v>4</v>
      </c>
      <c r="B68">
        <v>96.7</v>
      </c>
      <c r="C68">
        <v>62</v>
      </c>
    </row>
    <row r="69" spans="1:3">
      <c r="A69" t="s">
        <v>4</v>
      </c>
      <c r="B69">
        <v>96.8</v>
      </c>
      <c r="C69">
        <v>75</v>
      </c>
    </row>
    <row r="70" spans="1:3">
      <c r="A70" t="s">
        <v>4</v>
      </c>
      <c r="B70">
        <v>97.2</v>
      </c>
      <c r="C70">
        <v>66</v>
      </c>
    </row>
    <row r="71" spans="1:3">
      <c r="A71" t="s">
        <v>4</v>
      </c>
      <c r="B71">
        <v>97.2</v>
      </c>
      <c r="C71">
        <v>68</v>
      </c>
    </row>
    <row r="72" spans="1:3">
      <c r="A72" t="s">
        <v>4</v>
      </c>
      <c r="B72">
        <v>97.4</v>
      </c>
      <c r="C72">
        <v>57</v>
      </c>
    </row>
    <row r="73" spans="1:3">
      <c r="A73" t="s">
        <v>4</v>
      </c>
      <c r="B73">
        <v>97.6</v>
      </c>
      <c r="C73">
        <v>61</v>
      </c>
    </row>
    <row r="74" spans="1:3">
      <c r="A74" t="s">
        <v>4</v>
      </c>
      <c r="B74">
        <v>97.7</v>
      </c>
      <c r="C74">
        <v>84</v>
      </c>
    </row>
    <row r="75" spans="1:3">
      <c r="A75" t="s">
        <v>4</v>
      </c>
      <c r="B75">
        <v>97.7</v>
      </c>
      <c r="C75">
        <v>61</v>
      </c>
    </row>
    <row r="76" spans="1:3">
      <c r="A76" t="s">
        <v>4</v>
      </c>
      <c r="B76">
        <v>97.8</v>
      </c>
      <c r="C76">
        <v>77</v>
      </c>
    </row>
    <row r="77" spans="1:3">
      <c r="A77" t="s">
        <v>4</v>
      </c>
      <c r="B77">
        <v>97.8</v>
      </c>
      <c r="C77">
        <v>62</v>
      </c>
    </row>
    <row r="78" spans="1:3">
      <c r="A78" t="s">
        <v>4</v>
      </c>
      <c r="B78">
        <v>97.8</v>
      </c>
      <c r="C78">
        <v>71</v>
      </c>
    </row>
    <row r="79" spans="1:3">
      <c r="A79" t="s">
        <v>4</v>
      </c>
      <c r="B79">
        <v>97.9</v>
      </c>
      <c r="C79">
        <v>68</v>
      </c>
    </row>
    <row r="80" spans="1:3">
      <c r="A80" t="s">
        <v>4</v>
      </c>
      <c r="B80">
        <v>97.9</v>
      </c>
      <c r="C80">
        <v>69</v>
      </c>
    </row>
    <row r="81" spans="1:3">
      <c r="A81" t="s">
        <v>4</v>
      </c>
      <c r="B81">
        <v>97.9</v>
      </c>
      <c r="C81">
        <v>79</v>
      </c>
    </row>
    <row r="82" spans="1:3">
      <c r="A82" t="s">
        <v>4</v>
      </c>
      <c r="B82">
        <v>98</v>
      </c>
      <c r="C82">
        <v>76</v>
      </c>
    </row>
    <row r="83" spans="1:3">
      <c r="A83" t="s">
        <v>4</v>
      </c>
      <c r="B83">
        <v>98</v>
      </c>
      <c r="C83">
        <v>87</v>
      </c>
    </row>
    <row r="84" spans="1:3">
      <c r="A84" t="s">
        <v>4</v>
      </c>
      <c r="B84">
        <v>98</v>
      </c>
      <c r="C84">
        <v>78</v>
      </c>
    </row>
    <row r="85" spans="1:3">
      <c r="A85" t="s">
        <v>4</v>
      </c>
      <c r="B85">
        <v>98</v>
      </c>
      <c r="C85">
        <v>73</v>
      </c>
    </row>
    <row r="86" spans="1:3">
      <c r="A86" t="s">
        <v>4</v>
      </c>
      <c r="B86">
        <v>98</v>
      </c>
      <c r="C86">
        <v>89</v>
      </c>
    </row>
    <row r="87" spans="1:3">
      <c r="A87" t="s">
        <v>4</v>
      </c>
      <c r="B87">
        <v>98.1</v>
      </c>
      <c r="C87">
        <v>81</v>
      </c>
    </row>
    <row r="88" spans="1:3">
      <c r="A88" t="s">
        <v>4</v>
      </c>
      <c r="B88">
        <v>98.2</v>
      </c>
      <c r="C88">
        <v>73</v>
      </c>
    </row>
    <row r="89" spans="1:3">
      <c r="A89" t="s">
        <v>4</v>
      </c>
      <c r="B89">
        <v>98.2</v>
      </c>
      <c r="C89">
        <v>64</v>
      </c>
    </row>
    <row r="90" spans="1:3">
      <c r="A90" t="s">
        <v>4</v>
      </c>
      <c r="B90">
        <v>98.2</v>
      </c>
      <c r="C90">
        <v>65</v>
      </c>
    </row>
    <row r="91" spans="1:3">
      <c r="A91" t="s">
        <v>4</v>
      </c>
      <c r="B91">
        <v>98.2</v>
      </c>
      <c r="C91">
        <v>73</v>
      </c>
    </row>
    <row r="92" spans="1:3">
      <c r="A92" t="s">
        <v>4</v>
      </c>
      <c r="B92">
        <v>98.2</v>
      </c>
      <c r="C92">
        <v>69</v>
      </c>
    </row>
    <row r="93" spans="1:3">
      <c r="A93" t="s">
        <v>4</v>
      </c>
      <c r="B93">
        <v>98.2</v>
      </c>
      <c r="C93">
        <v>57</v>
      </c>
    </row>
    <row r="94" spans="1:3">
      <c r="A94" t="s">
        <v>4</v>
      </c>
      <c r="B94">
        <v>98.3</v>
      </c>
      <c r="C94">
        <v>79</v>
      </c>
    </row>
    <row r="95" spans="1:3">
      <c r="A95" t="s">
        <v>4</v>
      </c>
      <c r="B95">
        <v>98.3</v>
      </c>
      <c r="C95">
        <v>78</v>
      </c>
    </row>
    <row r="96" spans="1:3">
      <c r="A96" t="s">
        <v>4</v>
      </c>
      <c r="B96">
        <v>98.3</v>
      </c>
      <c r="C96">
        <v>80</v>
      </c>
    </row>
    <row r="97" spans="1:3">
      <c r="A97" t="s">
        <v>4</v>
      </c>
      <c r="B97">
        <v>98.4</v>
      </c>
      <c r="C97">
        <v>79</v>
      </c>
    </row>
    <row r="98" spans="1:3">
      <c r="A98" t="s">
        <v>4</v>
      </c>
      <c r="B98">
        <v>98.4</v>
      </c>
      <c r="C98">
        <v>81</v>
      </c>
    </row>
    <row r="99" spans="1:3">
      <c r="A99" t="s">
        <v>4</v>
      </c>
      <c r="B99">
        <v>98.4</v>
      </c>
      <c r="C99">
        <v>73</v>
      </c>
    </row>
    <row r="100" spans="1:3">
      <c r="A100" t="s">
        <v>4</v>
      </c>
      <c r="B100">
        <v>98.4</v>
      </c>
      <c r="C100">
        <v>74</v>
      </c>
    </row>
    <row r="101" spans="1:3">
      <c r="A101" t="s">
        <v>4</v>
      </c>
      <c r="B101">
        <v>98.4</v>
      </c>
      <c r="C101">
        <v>84</v>
      </c>
    </row>
    <row r="102" spans="1:3">
      <c r="A102" t="s">
        <v>4</v>
      </c>
      <c r="B102">
        <v>98.5</v>
      </c>
      <c r="C102">
        <v>83</v>
      </c>
    </row>
    <row r="103" spans="1:3">
      <c r="A103" t="s">
        <v>4</v>
      </c>
      <c r="B103">
        <v>98.6</v>
      </c>
      <c r="C103">
        <v>82</v>
      </c>
    </row>
    <row r="104" spans="1:3">
      <c r="A104" t="s">
        <v>4</v>
      </c>
      <c r="B104">
        <v>98.6</v>
      </c>
      <c r="C104">
        <v>85</v>
      </c>
    </row>
    <row r="105" spans="1:3">
      <c r="A105" t="s">
        <v>4</v>
      </c>
      <c r="B105">
        <v>98.6</v>
      </c>
      <c r="C105">
        <v>86</v>
      </c>
    </row>
    <row r="106" spans="1:3">
      <c r="A106" t="s">
        <v>4</v>
      </c>
      <c r="B106">
        <v>98.6</v>
      </c>
      <c r="C106">
        <v>77</v>
      </c>
    </row>
    <row r="107" spans="1:3">
      <c r="A107" t="s">
        <v>4</v>
      </c>
      <c r="B107">
        <v>98.7</v>
      </c>
      <c r="C107">
        <v>72</v>
      </c>
    </row>
    <row r="108" spans="1:3">
      <c r="A108" t="s">
        <v>4</v>
      </c>
      <c r="B108">
        <v>98.7</v>
      </c>
      <c r="C108">
        <v>79</v>
      </c>
    </row>
    <row r="109" spans="1:3">
      <c r="A109" t="s">
        <v>4</v>
      </c>
      <c r="B109">
        <v>98.7</v>
      </c>
      <c r="C109">
        <v>59</v>
      </c>
    </row>
    <row r="110" spans="1:3">
      <c r="A110" t="s">
        <v>4</v>
      </c>
      <c r="B110">
        <v>98.7</v>
      </c>
      <c r="C110">
        <v>64</v>
      </c>
    </row>
    <row r="111" spans="1:3">
      <c r="A111" t="s">
        <v>4</v>
      </c>
      <c r="B111">
        <v>98.7</v>
      </c>
      <c r="C111">
        <v>65</v>
      </c>
    </row>
    <row r="112" spans="1:3">
      <c r="A112" t="s">
        <v>4</v>
      </c>
      <c r="B112">
        <v>98.7</v>
      </c>
      <c r="C112">
        <v>82</v>
      </c>
    </row>
    <row r="113" spans="1:3">
      <c r="A113" t="s">
        <v>4</v>
      </c>
      <c r="B113">
        <v>98.8</v>
      </c>
      <c r="C113">
        <v>64</v>
      </c>
    </row>
    <row r="114" spans="1:3">
      <c r="A114" t="s">
        <v>4</v>
      </c>
      <c r="B114">
        <v>98.8</v>
      </c>
      <c r="C114">
        <v>70</v>
      </c>
    </row>
    <row r="115" spans="1:3">
      <c r="A115" t="s">
        <v>4</v>
      </c>
      <c r="B115">
        <v>98.8</v>
      </c>
      <c r="C115">
        <v>83</v>
      </c>
    </row>
    <row r="116" spans="1:3">
      <c r="A116" t="s">
        <v>4</v>
      </c>
      <c r="B116">
        <v>98.8</v>
      </c>
      <c r="C116">
        <v>89</v>
      </c>
    </row>
    <row r="117" spans="1:3">
      <c r="A117" t="s">
        <v>4</v>
      </c>
      <c r="B117">
        <v>98.8</v>
      </c>
      <c r="C117">
        <v>69</v>
      </c>
    </row>
    <row r="118" spans="1:3">
      <c r="A118" t="s">
        <v>4</v>
      </c>
      <c r="B118">
        <v>98.8</v>
      </c>
      <c r="C118">
        <v>73</v>
      </c>
    </row>
    <row r="119" spans="1:3">
      <c r="A119" t="s">
        <v>4</v>
      </c>
      <c r="B119">
        <v>98.8</v>
      </c>
      <c r="C119">
        <v>84</v>
      </c>
    </row>
    <row r="120" spans="1:3">
      <c r="A120" t="s">
        <v>4</v>
      </c>
      <c r="B120">
        <v>98.9</v>
      </c>
      <c r="C120">
        <v>76</v>
      </c>
    </row>
    <row r="121" spans="1:3">
      <c r="A121" t="s">
        <v>4</v>
      </c>
      <c r="B121">
        <v>99</v>
      </c>
      <c r="C121">
        <v>79</v>
      </c>
    </row>
    <row r="122" spans="1:3">
      <c r="A122" t="s">
        <v>4</v>
      </c>
      <c r="B122">
        <v>99</v>
      </c>
      <c r="C122">
        <v>81</v>
      </c>
    </row>
    <row r="123" spans="1:3">
      <c r="A123" t="s">
        <v>4</v>
      </c>
      <c r="B123">
        <v>99.1</v>
      </c>
      <c r="C123">
        <v>80</v>
      </c>
    </row>
    <row r="124" spans="1:3">
      <c r="A124" t="s">
        <v>4</v>
      </c>
      <c r="B124">
        <v>99.1</v>
      </c>
      <c r="C124">
        <v>74</v>
      </c>
    </row>
    <row r="125" spans="1:3">
      <c r="A125" t="s">
        <v>4</v>
      </c>
      <c r="B125">
        <v>99.2</v>
      </c>
      <c r="C125">
        <v>77</v>
      </c>
    </row>
    <row r="126" spans="1:3">
      <c r="A126" t="s">
        <v>4</v>
      </c>
      <c r="B126">
        <v>99.2</v>
      </c>
      <c r="C126">
        <v>66</v>
      </c>
    </row>
    <row r="127" spans="1:3">
      <c r="A127" t="s">
        <v>4</v>
      </c>
      <c r="B127">
        <v>99.3</v>
      </c>
      <c r="C127">
        <v>68</v>
      </c>
    </row>
    <row r="128" spans="1:3">
      <c r="A128" t="s">
        <v>4</v>
      </c>
      <c r="B128">
        <v>99.4</v>
      </c>
      <c r="C128">
        <v>77</v>
      </c>
    </row>
    <row r="129" spans="1:3">
      <c r="A129" t="s">
        <v>4</v>
      </c>
      <c r="B129">
        <v>99.9</v>
      </c>
      <c r="C129">
        <v>79</v>
      </c>
    </row>
    <row r="130" spans="1:3">
      <c r="A130" t="s">
        <v>4</v>
      </c>
      <c r="B130">
        <v>100</v>
      </c>
      <c r="C130">
        <v>78</v>
      </c>
    </row>
    <row r="131" spans="1:3">
      <c r="A131" t="s">
        <v>4</v>
      </c>
      <c r="B131">
        <v>100.8</v>
      </c>
      <c r="C131">
        <v>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1"/>
  <sheetViews>
    <sheetView topLeftCell="B1" workbookViewId="0">
      <selection activeCell="E15" sqref="E15"/>
    </sheetView>
  </sheetViews>
  <sheetFormatPr defaultRowHeight="15.75"/>
  <cols>
    <col min="5" max="5" width="11.5" bestFit="1" customWidth="1"/>
    <col min="15" max="15" width="9.875" bestFit="1" customWidth="1"/>
    <col min="16" max="16" width="18.25" bestFit="1" customWidth="1"/>
  </cols>
  <sheetData>
    <row r="1" spans="1:16">
      <c r="A1" t="s">
        <v>1</v>
      </c>
    </row>
    <row r="2" spans="1:16">
      <c r="A2">
        <v>96.3</v>
      </c>
      <c r="B2" t="s">
        <v>5</v>
      </c>
      <c r="C2">
        <f>MAX(A2:A131)</f>
        <v>100.8</v>
      </c>
      <c r="E2" t="s">
        <v>7</v>
      </c>
      <c r="F2" t="s">
        <v>9</v>
      </c>
    </row>
    <row r="3" spans="1:16">
      <c r="A3">
        <v>96.7</v>
      </c>
      <c r="B3" t="s">
        <v>6</v>
      </c>
      <c r="C3">
        <f>MIN(A2:A131)</f>
        <v>96.3</v>
      </c>
      <c r="E3" t="s">
        <v>8</v>
      </c>
      <c r="F3">
        <v>96.5</v>
      </c>
      <c r="I3">
        <f>$F$3+0.35</f>
        <v>96.85</v>
      </c>
    </row>
    <row r="4" spans="1:16">
      <c r="A4">
        <v>96.9</v>
      </c>
      <c r="E4" t="s">
        <v>10</v>
      </c>
      <c r="F4">
        <v>96.85</v>
      </c>
      <c r="I4">
        <f>I3+0.35</f>
        <v>97.199999999999989</v>
      </c>
    </row>
    <row r="5" spans="1:16" ht="16.5" thickBot="1">
      <c r="A5">
        <v>97</v>
      </c>
      <c r="E5" t="s">
        <v>11</v>
      </c>
      <c r="F5">
        <v>97.199999999999989</v>
      </c>
      <c r="I5">
        <f t="shared" ref="I5:I14" si="0">I4+0.35</f>
        <v>97.549999999999983</v>
      </c>
    </row>
    <row r="6" spans="1:16">
      <c r="A6">
        <v>97.1</v>
      </c>
      <c r="E6" t="s">
        <v>12</v>
      </c>
      <c r="F6">
        <v>97.549999999999983</v>
      </c>
      <c r="I6">
        <f t="shared" si="0"/>
        <v>97.899999999999977</v>
      </c>
      <c r="N6" s="4" t="s">
        <v>9</v>
      </c>
      <c r="O6" s="4" t="s">
        <v>24</v>
      </c>
      <c r="P6" s="4" t="s">
        <v>25</v>
      </c>
    </row>
    <row r="7" spans="1:16">
      <c r="A7">
        <v>97.1</v>
      </c>
      <c r="E7" t="s">
        <v>13</v>
      </c>
      <c r="F7">
        <v>97.899999999999977</v>
      </c>
      <c r="I7">
        <f t="shared" si="0"/>
        <v>98.249999999999972</v>
      </c>
      <c r="N7" s="1">
        <v>96.5</v>
      </c>
      <c r="O7" s="2">
        <v>2</v>
      </c>
      <c r="P7" s="6">
        <f>O7/$O$22</f>
        <v>1.5384615384615385E-2</v>
      </c>
    </row>
    <row r="8" spans="1:16">
      <c r="A8">
        <v>97.1</v>
      </c>
      <c r="E8" t="s">
        <v>14</v>
      </c>
      <c r="F8">
        <v>98.249999999999972</v>
      </c>
      <c r="I8">
        <f t="shared" si="0"/>
        <v>98.599999999999966</v>
      </c>
      <c r="N8" s="1">
        <v>96.85</v>
      </c>
      <c r="O8" s="2">
        <v>3</v>
      </c>
      <c r="P8" s="5">
        <f t="shared" ref="P8:P21" si="1">O8/$O$22</f>
        <v>2.3076923076923078E-2</v>
      </c>
    </row>
    <row r="9" spans="1:16">
      <c r="A9">
        <v>97.2</v>
      </c>
      <c r="E9" t="s">
        <v>15</v>
      </c>
      <c r="F9">
        <v>98.599999999999966</v>
      </c>
      <c r="I9">
        <f t="shared" si="0"/>
        <v>98.94999999999996</v>
      </c>
      <c r="N9" s="1">
        <v>97.199999999999989</v>
      </c>
      <c r="O9" s="2">
        <v>5</v>
      </c>
      <c r="P9" s="5">
        <f t="shared" si="1"/>
        <v>3.8461538461538464E-2</v>
      </c>
    </row>
    <row r="10" spans="1:16">
      <c r="A10">
        <v>97.3</v>
      </c>
      <c r="E10" t="s">
        <v>16</v>
      </c>
      <c r="F10">
        <v>98.94999999999996</v>
      </c>
      <c r="I10">
        <f>I9+0.35</f>
        <v>99.299999999999955</v>
      </c>
      <c r="N10" s="1">
        <v>97.549999999999983</v>
      </c>
      <c r="O10" s="2">
        <v>11</v>
      </c>
      <c r="P10" s="5">
        <f t="shared" si="1"/>
        <v>8.461538461538462E-2</v>
      </c>
    </row>
    <row r="11" spans="1:16">
      <c r="A11">
        <v>97.4</v>
      </c>
      <c r="E11" t="s">
        <v>17</v>
      </c>
      <c r="F11">
        <v>99.299999999999955</v>
      </c>
      <c r="I11">
        <f t="shared" si="0"/>
        <v>99.649999999999949</v>
      </c>
      <c r="N11" s="1">
        <v>97.899999999999977</v>
      </c>
      <c r="O11" s="2">
        <v>14</v>
      </c>
      <c r="P11" s="5">
        <f t="shared" si="1"/>
        <v>0.1076923076923077</v>
      </c>
    </row>
    <row r="12" spans="1:16">
      <c r="A12">
        <v>97.4</v>
      </c>
      <c r="E12" t="s">
        <v>18</v>
      </c>
      <c r="F12">
        <v>99.649999999999949</v>
      </c>
      <c r="I12">
        <f t="shared" si="0"/>
        <v>99.999999999999943</v>
      </c>
      <c r="N12" s="1">
        <v>98.249999999999972</v>
      </c>
      <c r="O12" s="2">
        <v>29</v>
      </c>
      <c r="P12" s="5">
        <f t="shared" si="1"/>
        <v>0.22307692307692309</v>
      </c>
    </row>
    <row r="13" spans="1:16">
      <c r="A13">
        <v>97.4</v>
      </c>
      <c r="E13" t="s">
        <v>19</v>
      </c>
      <c r="F13">
        <v>99.999999999999943</v>
      </c>
      <c r="I13">
        <f t="shared" si="0"/>
        <v>100.34999999999994</v>
      </c>
      <c r="N13" s="1">
        <v>98.599999999999966</v>
      </c>
      <c r="O13" s="2">
        <v>17</v>
      </c>
      <c r="P13" s="5">
        <f t="shared" si="1"/>
        <v>0.13076923076923078</v>
      </c>
    </row>
    <row r="14" spans="1:16">
      <c r="A14">
        <v>97.4</v>
      </c>
      <c r="E14" t="s">
        <v>20</v>
      </c>
      <c r="F14">
        <v>100.34999999999994</v>
      </c>
      <c r="I14">
        <f t="shared" si="0"/>
        <v>100.69999999999993</v>
      </c>
      <c r="N14" s="1">
        <v>98.94999999999996</v>
      </c>
      <c r="O14" s="2">
        <v>30</v>
      </c>
      <c r="P14" s="5">
        <f t="shared" si="1"/>
        <v>0.23076923076923078</v>
      </c>
    </row>
    <row r="15" spans="1:16">
      <c r="A15">
        <v>97.5</v>
      </c>
      <c r="E15" t="s">
        <v>21</v>
      </c>
      <c r="F15">
        <v>100.69999999999993</v>
      </c>
      <c r="I15">
        <f>I14+0.35</f>
        <v>101.04999999999993</v>
      </c>
      <c r="M15">
        <f>SUM(O7:O15)</f>
        <v>122</v>
      </c>
      <c r="N15" s="1">
        <v>99.299999999999955</v>
      </c>
      <c r="O15" s="2">
        <v>11</v>
      </c>
      <c r="P15" s="5">
        <f t="shared" si="1"/>
        <v>8.461538461538462E-2</v>
      </c>
    </row>
    <row r="16" spans="1:16">
      <c r="A16">
        <v>97.5</v>
      </c>
      <c r="E16" t="s">
        <v>22</v>
      </c>
      <c r="F16">
        <v>101.04999999999993</v>
      </c>
      <c r="N16" s="1">
        <v>99.649999999999949</v>
      </c>
      <c r="O16" s="2">
        <v>5</v>
      </c>
      <c r="P16" s="5">
        <f t="shared" si="1"/>
        <v>3.8461538461538464E-2</v>
      </c>
    </row>
    <row r="17" spans="1:16">
      <c r="A17">
        <v>97.6</v>
      </c>
      <c r="N17" s="1">
        <v>99.999999999999943</v>
      </c>
      <c r="O17" s="2">
        <v>1</v>
      </c>
      <c r="P17" s="5">
        <f t="shared" si="1"/>
        <v>7.6923076923076927E-3</v>
      </c>
    </row>
    <row r="18" spans="1:16">
      <c r="A18">
        <v>97.6</v>
      </c>
      <c r="N18" s="1">
        <v>100.34999999999994</v>
      </c>
      <c r="O18" s="2">
        <v>1</v>
      </c>
      <c r="P18" s="5">
        <f t="shared" si="1"/>
        <v>7.6923076923076927E-3</v>
      </c>
    </row>
    <row r="19" spans="1:16">
      <c r="A19">
        <v>97.6</v>
      </c>
      <c r="N19" s="1">
        <v>100.69999999999993</v>
      </c>
      <c r="O19" s="2">
        <v>0</v>
      </c>
      <c r="P19" s="5">
        <f t="shared" si="1"/>
        <v>0</v>
      </c>
    </row>
    <row r="20" spans="1:16">
      <c r="A20">
        <v>97.7</v>
      </c>
      <c r="N20" s="1">
        <v>101.04999999999993</v>
      </c>
      <c r="O20" s="2">
        <v>1</v>
      </c>
      <c r="P20" s="5">
        <f t="shared" si="1"/>
        <v>7.6923076923076927E-3</v>
      </c>
    </row>
    <row r="21" spans="1:16" ht="16.5" thickBot="1">
      <c r="A21">
        <v>97.8</v>
      </c>
      <c r="N21" s="3" t="s">
        <v>23</v>
      </c>
      <c r="O21" s="3">
        <v>0</v>
      </c>
      <c r="P21" s="5">
        <f t="shared" si="1"/>
        <v>0</v>
      </c>
    </row>
    <row r="22" spans="1:16">
      <c r="A22">
        <v>97.8</v>
      </c>
      <c r="O22">
        <f>SUM(O7:O20)</f>
        <v>130</v>
      </c>
      <c r="P22">
        <f>SUM(P7:P20)</f>
        <v>1</v>
      </c>
    </row>
    <row r="23" spans="1:16">
      <c r="A23">
        <v>97.8</v>
      </c>
    </row>
    <row r="24" spans="1:16">
      <c r="A24">
        <v>97.8</v>
      </c>
    </row>
    <row r="25" spans="1:16">
      <c r="A25">
        <v>97.9</v>
      </c>
    </row>
    <row r="26" spans="1:16">
      <c r="A26">
        <v>97.9</v>
      </c>
    </row>
    <row r="27" spans="1:16">
      <c r="A27">
        <v>98</v>
      </c>
    </row>
    <row r="28" spans="1:16">
      <c r="A28">
        <v>98</v>
      </c>
    </row>
    <row r="29" spans="1:16">
      <c r="A29">
        <v>98</v>
      </c>
    </row>
    <row r="30" spans="1:16">
      <c r="A30">
        <v>98</v>
      </c>
    </row>
    <row r="31" spans="1:16">
      <c r="A31">
        <v>98</v>
      </c>
    </row>
    <row r="32" spans="1:16">
      <c r="A32">
        <v>98</v>
      </c>
    </row>
    <row r="33" spans="1:1">
      <c r="A33">
        <v>98.1</v>
      </c>
    </row>
    <row r="34" spans="1:1">
      <c r="A34">
        <v>98.1</v>
      </c>
    </row>
    <row r="35" spans="1:1">
      <c r="A35">
        <v>98.2</v>
      </c>
    </row>
    <row r="36" spans="1:1">
      <c r="A36">
        <v>98.2</v>
      </c>
    </row>
    <row r="37" spans="1:1">
      <c r="A37">
        <v>98.2</v>
      </c>
    </row>
    <row r="38" spans="1:1">
      <c r="A38">
        <v>98.2</v>
      </c>
    </row>
    <row r="39" spans="1:1">
      <c r="A39">
        <v>98.3</v>
      </c>
    </row>
    <row r="40" spans="1:1">
      <c r="A40">
        <v>98.3</v>
      </c>
    </row>
    <row r="41" spans="1:1">
      <c r="A41">
        <v>98.4</v>
      </c>
    </row>
    <row r="42" spans="1:1">
      <c r="A42">
        <v>98.4</v>
      </c>
    </row>
    <row r="43" spans="1:1">
      <c r="A43">
        <v>98.4</v>
      </c>
    </row>
    <row r="44" spans="1:1">
      <c r="A44">
        <v>98.4</v>
      </c>
    </row>
    <row r="45" spans="1:1">
      <c r="A45">
        <v>98.5</v>
      </c>
    </row>
    <row r="46" spans="1:1">
      <c r="A46">
        <v>98.5</v>
      </c>
    </row>
    <row r="47" spans="1:1">
      <c r="A47">
        <v>98.6</v>
      </c>
    </row>
    <row r="48" spans="1:1">
      <c r="A48">
        <v>98.6</v>
      </c>
    </row>
    <row r="49" spans="1:1">
      <c r="A49">
        <v>98.6</v>
      </c>
    </row>
    <row r="50" spans="1:1">
      <c r="A50">
        <v>98.6</v>
      </c>
    </row>
    <row r="51" spans="1:1">
      <c r="A51">
        <v>98.6</v>
      </c>
    </row>
    <row r="52" spans="1:1">
      <c r="A52">
        <v>98.6</v>
      </c>
    </row>
    <row r="53" spans="1:1">
      <c r="A53">
        <v>98.7</v>
      </c>
    </row>
    <row r="54" spans="1:1">
      <c r="A54">
        <v>98.7</v>
      </c>
    </row>
    <row r="55" spans="1:1">
      <c r="A55">
        <v>98.8</v>
      </c>
    </row>
    <row r="56" spans="1:1">
      <c r="A56">
        <v>98.8</v>
      </c>
    </row>
    <row r="57" spans="1:1">
      <c r="A57">
        <v>98.8</v>
      </c>
    </row>
    <row r="58" spans="1:1">
      <c r="A58">
        <v>98.9</v>
      </c>
    </row>
    <row r="59" spans="1:1">
      <c r="A59">
        <v>99</v>
      </c>
    </row>
    <row r="60" spans="1:1">
      <c r="A60">
        <v>99</v>
      </c>
    </row>
    <row r="61" spans="1:1">
      <c r="A61">
        <v>99</v>
      </c>
    </row>
    <row r="62" spans="1:1">
      <c r="A62">
        <v>99.1</v>
      </c>
    </row>
    <row r="63" spans="1:1">
      <c r="A63">
        <v>99.2</v>
      </c>
    </row>
    <row r="64" spans="1:1">
      <c r="A64">
        <v>99.3</v>
      </c>
    </row>
    <row r="65" spans="1:1">
      <c r="A65">
        <v>99.4</v>
      </c>
    </row>
    <row r="66" spans="1:1">
      <c r="A66">
        <v>99.5</v>
      </c>
    </row>
    <row r="67" spans="1:1">
      <c r="A67">
        <v>96.4</v>
      </c>
    </row>
    <row r="68" spans="1:1">
      <c r="A68">
        <v>96.7</v>
      </c>
    </row>
    <row r="69" spans="1:1">
      <c r="A69">
        <v>96.8</v>
      </c>
    </row>
    <row r="70" spans="1:1">
      <c r="A70">
        <v>97.2</v>
      </c>
    </row>
    <row r="71" spans="1:1">
      <c r="A71">
        <v>97.2</v>
      </c>
    </row>
    <row r="72" spans="1:1">
      <c r="A72">
        <v>97.4</v>
      </c>
    </row>
    <row r="73" spans="1:1">
      <c r="A73">
        <v>97.6</v>
      </c>
    </row>
    <row r="74" spans="1:1">
      <c r="A74">
        <v>97.7</v>
      </c>
    </row>
    <row r="75" spans="1:1">
      <c r="A75">
        <v>97.7</v>
      </c>
    </row>
    <row r="76" spans="1:1">
      <c r="A76">
        <v>97.8</v>
      </c>
    </row>
    <row r="77" spans="1:1">
      <c r="A77">
        <v>97.8</v>
      </c>
    </row>
    <row r="78" spans="1:1">
      <c r="A78">
        <v>97.8</v>
      </c>
    </row>
    <row r="79" spans="1:1">
      <c r="A79">
        <v>97.9</v>
      </c>
    </row>
    <row r="80" spans="1:1">
      <c r="A80">
        <v>97.9</v>
      </c>
    </row>
    <row r="81" spans="1:1">
      <c r="A81">
        <v>97.9</v>
      </c>
    </row>
    <row r="82" spans="1:1">
      <c r="A82">
        <v>98</v>
      </c>
    </row>
    <row r="83" spans="1:1">
      <c r="A83">
        <v>98</v>
      </c>
    </row>
    <row r="84" spans="1:1">
      <c r="A84">
        <v>98</v>
      </c>
    </row>
    <row r="85" spans="1:1">
      <c r="A85">
        <v>98</v>
      </c>
    </row>
    <row r="86" spans="1:1">
      <c r="A86">
        <v>98</v>
      </c>
    </row>
    <row r="87" spans="1:1">
      <c r="A87">
        <v>98.1</v>
      </c>
    </row>
    <row r="88" spans="1:1">
      <c r="A88">
        <v>98.2</v>
      </c>
    </row>
    <row r="89" spans="1:1">
      <c r="A89">
        <v>98.2</v>
      </c>
    </row>
    <row r="90" spans="1:1">
      <c r="A90">
        <v>98.2</v>
      </c>
    </row>
    <row r="91" spans="1:1">
      <c r="A91">
        <v>98.2</v>
      </c>
    </row>
    <row r="92" spans="1:1">
      <c r="A92">
        <v>98.2</v>
      </c>
    </row>
    <row r="93" spans="1:1">
      <c r="A93">
        <v>98.2</v>
      </c>
    </row>
    <row r="94" spans="1:1">
      <c r="A94">
        <v>98.3</v>
      </c>
    </row>
    <row r="95" spans="1:1">
      <c r="A95">
        <v>98.3</v>
      </c>
    </row>
    <row r="96" spans="1:1">
      <c r="A96">
        <v>98.3</v>
      </c>
    </row>
    <row r="97" spans="1:1">
      <c r="A97">
        <v>98.4</v>
      </c>
    </row>
    <row r="98" spans="1:1">
      <c r="A98">
        <v>98.4</v>
      </c>
    </row>
    <row r="99" spans="1:1">
      <c r="A99">
        <v>98.4</v>
      </c>
    </row>
    <row r="100" spans="1:1">
      <c r="A100">
        <v>98.4</v>
      </c>
    </row>
    <row r="101" spans="1:1">
      <c r="A101">
        <v>98.4</v>
      </c>
    </row>
    <row r="102" spans="1:1">
      <c r="A102">
        <v>98.5</v>
      </c>
    </row>
    <row r="103" spans="1:1">
      <c r="A103">
        <v>98.6</v>
      </c>
    </row>
    <row r="104" spans="1:1">
      <c r="A104">
        <v>98.6</v>
      </c>
    </row>
    <row r="105" spans="1:1">
      <c r="A105">
        <v>98.6</v>
      </c>
    </row>
    <row r="106" spans="1:1">
      <c r="A106">
        <v>98.6</v>
      </c>
    </row>
    <row r="107" spans="1:1">
      <c r="A107">
        <v>98.7</v>
      </c>
    </row>
    <row r="108" spans="1:1">
      <c r="A108">
        <v>98.7</v>
      </c>
    </row>
    <row r="109" spans="1:1">
      <c r="A109">
        <v>98.7</v>
      </c>
    </row>
    <row r="110" spans="1:1">
      <c r="A110">
        <v>98.7</v>
      </c>
    </row>
    <row r="111" spans="1:1">
      <c r="A111">
        <v>98.7</v>
      </c>
    </row>
    <row r="112" spans="1:1">
      <c r="A112">
        <v>98.7</v>
      </c>
    </row>
    <row r="113" spans="1:1">
      <c r="A113">
        <v>98.8</v>
      </c>
    </row>
    <row r="114" spans="1:1">
      <c r="A114">
        <v>98.8</v>
      </c>
    </row>
    <row r="115" spans="1:1">
      <c r="A115">
        <v>98.8</v>
      </c>
    </row>
    <row r="116" spans="1:1">
      <c r="A116">
        <v>98.8</v>
      </c>
    </row>
    <row r="117" spans="1:1">
      <c r="A117">
        <v>98.8</v>
      </c>
    </row>
    <row r="118" spans="1:1">
      <c r="A118">
        <v>98.8</v>
      </c>
    </row>
    <row r="119" spans="1:1">
      <c r="A119">
        <v>98.8</v>
      </c>
    </row>
    <row r="120" spans="1:1">
      <c r="A120">
        <v>98.9</v>
      </c>
    </row>
    <row r="121" spans="1:1">
      <c r="A121">
        <v>99</v>
      </c>
    </row>
    <row r="122" spans="1:1">
      <c r="A122">
        <v>99</v>
      </c>
    </row>
    <row r="123" spans="1:1">
      <c r="A123">
        <v>99.1</v>
      </c>
    </row>
    <row r="124" spans="1:1">
      <c r="A124">
        <v>99.1</v>
      </c>
    </row>
    <row r="125" spans="1:1">
      <c r="A125">
        <v>99.2</v>
      </c>
    </row>
    <row r="126" spans="1:1">
      <c r="A126">
        <v>99.2</v>
      </c>
    </row>
    <row r="127" spans="1:1">
      <c r="A127">
        <v>99.3</v>
      </c>
    </row>
    <row r="128" spans="1:1">
      <c r="A128">
        <v>99.4</v>
      </c>
    </row>
    <row r="129" spans="1:1">
      <c r="A129">
        <v>99.9</v>
      </c>
    </row>
    <row r="130" spans="1:1">
      <c r="A130">
        <v>100</v>
      </c>
    </row>
    <row r="131" spans="1:1">
      <c r="A131">
        <v>100.8</v>
      </c>
    </row>
  </sheetData>
  <sortState ref="N7:N20">
    <sortCondition ref="N7"/>
  </sortState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31"/>
  <sheetViews>
    <sheetView tabSelected="1" workbookViewId="0">
      <selection sqref="A1:A131"/>
    </sheetView>
  </sheetViews>
  <sheetFormatPr defaultRowHeight="15.75"/>
  <sheetData>
    <row r="1" spans="1:1">
      <c r="A1" t="s">
        <v>2</v>
      </c>
    </row>
    <row r="2" spans="1:1">
      <c r="A2">
        <v>70</v>
      </c>
    </row>
    <row r="3" spans="1:1">
      <c r="A3">
        <v>71</v>
      </c>
    </row>
    <row r="4" spans="1:1">
      <c r="A4">
        <v>74</v>
      </c>
    </row>
    <row r="5" spans="1:1">
      <c r="A5">
        <v>80</v>
      </c>
    </row>
    <row r="6" spans="1:1">
      <c r="A6">
        <v>73</v>
      </c>
    </row>
    <row r="7" spans="1:1">
      <c r="A7">
        <v>75</v>
      </c>
    </row>
    <row r="8" spans="1:1">
      <c r="A8">
        <v>82</v>
      </c>
    </row>
    <row r="9" spans="1:1">
      <c r="A9">
        <v>64</v>
      </c>
    </row>
    <row r="10" spans="1:1">
      <c r="A10">
        <v>69</v>
      </c>
    </row>
    <row r="11" spans="1:1">
      <c r="A11">
        <v>70</v>
      </c>
    </row>
    <row r="12" spans="1:1">
      <c r="A12">
        <v>68</v>
      </c>
    </row>
    <row r="13" spans="1:1">
      <c r="A13">
        <v>72</v>
      </c>
    </row>
    <row r="14" spans="1:1">
      <c r="A14">
        <v>78</v>
      </c>
    </row>
    <row r="15" spans="1:1">
      <c r="A15">
        <v>70</v>
      </c>
    </row>
    <row r="16" spans="1:1">
      <c r="A16">
        <v>75</v>
      </c>
    </row>
    <row r="17" spans="1:1">
      <c r="A17">
        <v>74</v>
      </c>
    </row>
    <row r="18" spans="1:1">
      <c r="A18">
        <v>69</v>
      </c>
    </row>
    <row r="19" spans="1:1">
      <c r="A19">
        <v>73</v>
      </c>
    </row>
    <row r="20" spans="1:1">
      <c r="A20">
        <v>77</v>
      </c>
    </row>
    <row r="21" spans="1:1">
      <c r="A21">
        <v>58</v>
      </c>
    </row>
    <row r="22" spans="1:1">
      <c r="A22">
        <v>73</v>
      </c>
    </row>
    <row r="23" spans="1:1">
      <c r="A23">
        <v>65</v>
      </c>
    </row>
    <row r="24" spans="1:1">
      <c r="A24">
        <v>74</v>
      </c>
    </row>
    <row r="25" spans="1:1">
      <c r="A25">
        <v>76</v>
      </c>
    </row>
    <row r="26" spans="1:1">
      <c r="A26">
        <v>72</v>
      </c>
    </row>
    <row r="27" spans="1:1">
      <c r="A27">
        <v>78</v>
      </c>
    </row>
    <row r="28" spans="1:1">
      <c r="A28">
        <v>71</v>
      </c>
    </row>
    <row r="29" spans="1:1">
      <c r="A29">
        <v>74</v>
      </c>
    </row>
    <row r="30" spans="1:1">
      <c r="A30">
        <v>67</v>
      </c>
    </row>
    <row r="31" spans="1:1">
      <c r="A31">
        <v>64</v>
      </c>
    </row>
    <row r="32" spans="1:1">
      <c r="A32">
        <v>78</v>
      </c>
    </row>
    <row r="33" spans="1:1">
      <c r="A33">
        <v>73</v>
      </c>
    </row>
    <row r="34" spans="1:1">
      <c r="A34">
        <v>67</v>
      </c>
    </row>
    <row r="35" spans="1:1">
      <c r="A35">
        <v>66</v>
      </c>
    </row>
    <row r="36" spans="1:1">
      <c r="A36">
        <v>64</v>
      </c>
    </row>
    <row r="37" spans="1:1">
      <c r="A37">
        <v>71</v>
      </c>
    </row>
    <row r="38" spans="1:1">
      <c r="A38">
        <v>72</v>
      </c>
    </row>
    <row r="39" spans="1:1">
      <c r="A39">
        <v>86</v>
      </c>
    </row>
    <row r="40" spans="1:1">
      <c r="A40">
        <v>72</v>
      </c>
    </row>
    <row r="41" spans="1:1">
      <c r="A41">
        <v>68</v>
      </c>
    </row>
    <row r="42" spans="1:1">
      <c r="A42">
        <v>70</v>
      </c>
    </row>
    <row r="43" spans="1:1">
      <c r="A43">
        <v>82</v>
      </c>
    </row>
    <row r="44" spans="1:1">
      <c r="A44">
        <v>84</v>
      </c>
    </row>
    <row r="45" spans="1:1">
      <c r="A45">
        <v>68</v>
      </c>
    </row>
    <row r="46" spans="1:1">
      <c r="A46">
        <v>71</v>
      </c>
    </row>
    <row r="47" spans="1:1">
      <c r="A47">
        <v>77</v>
      </c>
    </row>
    <row r="48" spans="1:1">
      <c r="A48">
        <v>78</v>
      </c>
    </row>
    <row r="49" spans="1:1">
      <c r="A49">
        <v>83</v>
      </c>
    </row>
    <row r="50" spans="1:1">
      <c r="A50">
        <v>66</v>
      </c>
    </row>
    <row r="51" spans="1:1">
      <c r="A51">
        <v>70</v>
      </c>
    </row>
    <row r="52" spans="1:1">
      <c r="A52">
        <v>82</v>
      </c>
    </row>
    <row r="53" spans="1:1">
      <c r="A53">
        <v>73</v>
      </c>
    </row>
    <row r="54" spans="1:1">
      <c r="A54">
        <v>78</v>
      </c>
    </row>
    <row r="55" spans="1:1">
      <c r="A55">
        <v>78</v>
      </c>
    </row>
    <row r="56" spans="1:1">
      <c r="A56">
        <v>81</v>
      </c>
    </row>
    <row r="57" spans="1:1">
      <c r="A57">
        <v>78</v>
      </c>
    </row>
    <row r="58" spans="1:1">
      <c r="A58">
        <v>80</v>
      </c>
    </row>
    <row r="59" spans="1:1">
      <c r="A59">
        <v>75</v>
      </c>
    </row>
    <row r="60" spans="1:1">
      <c r="A60">
        <v>79</v>
      </c>
    </row>
    <row r="61" spans="1:1">
      <c r="A61">
        <v>81</v>
      </c>
    </row>
    <row r="62" spans="1:1">
      <c r="A62">
        <v>71</v>
      </c>
    </row>
    <row r="63" spans="1:1">
      <c r="A63">
        <v>83</v>
      </c>
    </row>
    <row r="64" spans="1:1">
      <c r="A64">
        <v>63</v>
      </c>
    </row>
    <row r="65" spans="1:1">
      <c r="A65">
        <v>70</v>
      </c>
    </row>
    <row r="66" spans="1:1">
      <c r="A66">
        <v>75</v>
      </c>
    </row>
    <row r="67" spans="1:1">
      <c r="A67">
        <v>69</v>
      </c>
    </row>
    <row r="68" spans="1:1">
      <c r="A68">
        <v>62</v>
      </c>
    </row>
    <row r="69" spans="1:1">
      <c r="A69">
        <v>75</v>
      </c>
    </row>
    <row r="70" spans="1:1">
      <c r="A70">
        <v>66</v>
      </c>
    </row>
    <row r="71" spans="1:1">
      <c r="A71">
        <v>68</v>
      </c>
    </row>
    <row r="72" spans="1:1">
      <c r="A72">
        <v>57</v>
      </c>
    </row>
    <row r="73" spans="1:1">
      <c r="A73">
        <v>61</v>
      </c>
    </row>
    <row r="74" spans="1:1">
      <c r="A74">
        <v>84</v>
      </c>
    </row>
    <row r="75" spans="1:1">
      <c r="A75">
        <v>61</v>
      </c>
    </row>
    <row r="76" spans="1:1">
      <c r="A76">
        <v>77</v>
      </c>
    </row>
    <row r="77" spans="1:1">
      <c r="A77">
        <v>62</v>
      </c>
    </row>
    <row r="78" spans="1:1">
      <c r="A78">
        <v>71</v>
      </c>
    </row>
    <row r="79" spans="1:1">
      <c r="A79">
        <v>68</v>
      </c>
    </row>
    <row r="80" spans="1:1">
      <c r="A80">
        <v>69</v>
      </c>
    </row>
    <row r="81" spans="1:1">
      <c r="A81">
        <v>79</v>
      </c>
    </row>
    <row r="82" spans="1:1">
      <c r="A82">
        <v>76</v>
      </c>
    </row>
    <row r="83" spans="1:1">
      <c r="A83">
        <v>87</v>
      </c>
    </row>
    <row r="84" spans="1:1">
      <c r="A84">
        <v>78</v>
      </c>
    </row>
    <row r="85" spans="1:1">
      <c r="A85">
        <v>73</v>
      </c>
    </row>
    <row r="86" spans="1:1">
      <c r="A86">
        <v>89</v>
      </c>
    </row>
    <row r="87" spans="1:1">
      <c r="A87">
        <v>81</v>
      </c>
    </row>
    <row r="88" spans="1:1">
      <c r="A88">
        <v>73</v>
      </c>
    </row>
    <row r="89" spans="1:1">
      <c r="A89">
        <v>64</v>
      </c>
    </row>
    <row r="90" spans="1:1">
      <c r="A90">
        <v>65</v>
      </c>
    </row>
    <row r="91" spans="1:1">
      <c r="A91">
        <v>73</v>
      </c>
    </row>
    <row r="92" spans="1:1">
      <c r="A92">
        <v>69</v>
      </c>
    </row>
    <row r="93" spans="1:1">
      <c r="A93">
        <v>57</v>
      </c>
    </row>
    <row r="94" spans="1:1">
      <c r="A94">
        <v>79</v>
      </c>
    </row>
    <row r="95" spans="1:1">
      <c r="A95">
        <v>78</v>
      </c>
    </row>
    <row r="96" spans="1:1">
      <c r="A96">
        <v>80</v>
      </c>
    </row>
    <row r="97" spans="1:1">
      <c r="A97">
        <v>79</v>
      </c>
    </row>
    <row r="98" spans="1:1">
      <c r="A98">
        <v>81</v>
      </c>
    </row>
    <row r="99" spans="1:1">
      <c r="A99">
        <v>73</v>
      </c>
    </row>
    <row r="100" spans="1:1">
      <c r="A100">
        <v>74</v>
      </c>
    </row>
    <row r="101" spans="1:1">
      <c r="A101">
        <v>84</v>
      </c>
    </row>
    <row r="102" spans="1:1">
      <c r="A102">
        <v>83</v>
      </c>
    </row>
    <row r="103" spans="1:1">
      <c r="A103">
        <v>82</v>
      </c>
    </row>
    <row r="104" spans="1:1">
      <c r="A104">
        <v>85</v>
      </c>
    </row>
    <row r="105" spans="1:1">
      <c r="A105">
        <v>86</v>
      </c>
    </row>
    <row r="106" spans="1:1">
      <c r="A106">
        <v>77</v>
      </c>
    </row>
    <row r="107" spans="1:1">
      <c r="A107">
        <v>72</v>
      </c>
    </row>
    <row r="108" spans="1:1">
      <c r="A108">
        <v>79</v>
      </c>
    </row>
    <row r="109" spans="1:1">
      <c r="A109">
        <v>59</v>
      </c>
    </row>
    <row r="110" spans="1:1">
      <c r="A110">
        <v>64</v>
      </c>
    </row>
    <row r="111" spans="1:1">
      <c r="A111">
        <v>65</v>
      </c>
    </row>
    <row r="112" spans="1:1">
      <c r="A112">
        <v>82</v>
      </c>
    </row>
    <row r="113" spans="1:1">
      <c r="A113">
        <v>64</v>
      </c>
    </row>
    <row r="114" spans="1:1">
      <c r="A114">
        <v>70</v>
      </c>
    </row>
    <row r="115" spans="1:1">
      <c r="A115">
        <v>83</v>
      </c>
    </row>
    <row r="116" spans="1:1">
      <c r="A116">
        <v>89</v>
      </c>
    </row>
    <row r="117" spans="1:1">
      <c r="A117">
        <v>69</v>
      </c>
    </row>
    <row r="118" spans="1:1">
      <c r="A118">
        <v>73</v>
      </c>
    </row>
    <row r="119" spans="1:1">
      <c r="A119">
        <v>84</v>
      </c>
    </row>
    <row r="120" spans="1:1">
      <c r="A120">
        <v>76</v>
      </c>
    </row>
    <row r="121" spans="1:1">
      <c r="A121">
        <v>79</v>
      </c>
    </row>
    <row r="122" spans="1:1">
      <c r="A122">
        <v>81</v>
      </c>
    </row>
    <row r="123" spans="1:1">
      <c r="A123">
        <v>80</v>
      </c>
    </row>
    <row r="124" spans="1:1">
      <c r="A124">
        <v>74</v>
      </c>
    </row>
    <row r="125" spans="1:1">
      <c r="A125">
        <v>77</v>
      </c>
    </row>
    <row r="126" spans="1:1">
      <c r="A126">
        <v>66</v>
      </c>
    </row>
    <row r="127" spans="1:1">
      <c r="A127">
        <v>68</v>
      </c>
    </row>
    <row r="128" spans="1:1">
      <c r="A128">
        <v>77</v>
      </c>
    </row>
    <row r="129" spans="1:1">
      <c r="A129">
        <v>79</v>
      </c>
    </row>
    <row r="130" spans="1:1">
      <c r="A130">
        <v>78</v>
      </c>
    </row>
    <row r="131" spans="1:1">
      <c r="A131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32"/>
  <sheetViews>
    <sheetView workbookViewId="0">
      <selection activeCell="E4" sqref="E4:F12"/>
    </sheetView>
  </sheetViews>
  <sheetFormatPr defaultRowHeight="15.75"/>
  <cols>
    <col min="6" max="6" width="16.125" customWidth="1"/>
  </cols>
  <sheetData>
    <row r="1" spans="1:6">
      <c r="A1">
        <v>96.3</v>
      </c>
      <c r="B1" t="s">
        <v>5</v>
      </c>
      <c r="C1">
        <f>MAX(A1:A130)</f>
        <v>100.8</v>
      </c>
    </row>
    <row r="2" spans="1:6">
      <c r="A2">
        <v>96.4</v>
      </c>
    </row>
    <row r="3" spans="1:6">
      <c r="A3">
        <v>96.7</v>
      </c>
      <c r="B3" t="s">
        <v>6</v>
      </c>
      <c r="C3">
        <f>MIN(A2:A131)</f>
        <v>96.4</v>
      </c>
    </row>
    <row r="4" spans="1:6">
      <c r="A4">
        <v>96.7</v>
      </c>
      <c r="E4" s="7" t="s">
        <v>32</v>
      </c>
      <c r="F4" s="7"/>
    </row>
    <row r="5" spans="1:6">
      <c r="A5">
        <v>96.8</v>
      </c>
      <c r="E5" t="s">
        <v>26</v>
      </c>
      <c r="F5" t="s">
        <v>27</v>
      </c>
    </row>
    <row r="6" spans="1:6">
      <c r="A6">
        <v>96.9</v>
      </c>
      <c r="E6">
        <v>96</v>
      </c>
      <c r="F6">
        <v>6</v>
      </c>
    </row>
    <row r="7" spans="1:6">
      <c r="A7">
        <v>97</v>
      </c>
      <c r="E7">
        <v>97</v>
      </c>
      <c r="F7">
        <v>34</v>
      </c>
    </row>
    <row r="8" spans="1:6">
      <c r="A8">
        <v>97.1</v>
      </c>
      <c r="E8">
        <v>98</v>
      </c>
      <c r="F8">
        <v>70</v>
      </c>
    </row>
    <row r="9" spans="1:6">
      <c r="A9">
        <v>97.1</v>
      </c>
      <c r="E9">
        <v>99</v>
      </c>
      <c r="F9">
        <v>18</v>
      </c>
    </row>
    <row r="10" spans="1:6">
      <c r="A10">
        <v>97.1</v>
      </c>
      <c r="E10">
        <v>100</v>
      </c>
      <c r="F10">
        <v>1</v>
      </c>
    </row>
    <row r="11" spans="1:6">
      <c r="A11">
        <v>97.2</v>
      </c>
      <c r="E11">
        <v>101</v>
      </c>
      <c r="F11">
        <v>1</v>
      </c>
    </row>
    <row r="12" spans="1:6">
      <c r="A12">
        <v>97.2</v>
      </c>
      <c r="F12">
        <f>SUM(F6:F11)</f>
        <v>130</v>
      </c>
    </row>
    <row r="13" spans="1:6">
      <c r="A13">
        <v>97.2</v>
      </c>
    </row>
    <row r="14" spans="1:6">
      <c r="A14">
        <v>97.3</v>
      </c>
    </row>
    <row r="15" spans="1:6">
      <c r="A15">
        <v>97.4</v>
      </c>
      <c r="E15" s="7" t="s">
        <v>33</v>
      </c>
      <c r="F15" s="7"/>
    </row>
    <row r="16" spans="1:6">
      <c r="A16">
        <v>97.4</v>
      </c>
      <c r="E16" t="s">
        <v>26</v>
      </c>
      <c r="F16" t="s">
        <v>27</v>
      </c>
    </row>
    <row r="17" spans="1:6">
      <c r="A17">
        <v>97.4</v>
      </c>
      <c r="E17">
        <v>96.1</v>
      </c>
      <c r="F17" t="s">
        <v>31</v>
      </c>
    </row>
    <row r="18" spans="1:6">
      <c r="A18">
        <v>97.4</v>
      </c>
      <c r="E18">
        <v>96.2</v>
      </c>
      <c r="F18" t="s">
        <v>28</v>
      </c>
    </row>
    <row r="19" spans="1:6">
      <c r="A19">
        <v>97.4</v>
      </c>
      <c r="E19">
        <v>96.3</v>
      </c>
      <c r="F19" t="s">
        <v>29</v>
      </c>
    </row>
    <row r="20" spans="1:6">
      <c r="A20">
        <v>97.5</v>
      </c>
      <c r="E20">
        <v>96.4</v>
      </c>
      <c r="F20" t="s">
        <v>30</v>
      </c>
    </row>
    <row r="21" spans="1:6">
      <c r="A21">
        <v>97.5</v>
      </c>
      <c r="E21">
        <v>96.5</v>
      </c>
      <c r="F21">
        <v>0</v>
      </c>
    </row>
    <row r="22" spans="1:6">
      <c r="A22">
        <v>97.6</v>
      </c>
      <c r="E22">
        <v>96.6</v>
      </c>
      <c r="F22">
        <v>8</v>
      </c>
    </row>
    <row r="23" spans="1:6">
      <c r="A23">
        <v>97.6</v>
      </c>
    </row>
    <row r="24" spans="1:6">
      <c r="A24">
        <v>97.6</v>
      </c>
    </row>
    <row r="25" spans="1:6">
      <c r="A25">
        <v>97.6</v>
      </c>
    </row>
    <row r="26" spans="1:6">
      <c r="A26">
        <v>97.7</v>
      </c>
    </row>
    <row r="27" spans="1:6">
      <c r="A27">
        <v>97.7</v>
      </c>
    </row>
    <row r="28" spans="1:6">
      <c r="A28">
        <v>97.7</v>
      </c>
    </row>
    <row r="29" spans="1:6">
      <c r="A29">
        <v>97.8</v>
      </c>
    </row>
    <row r="30" spans="1:6">
      <c r="A30">
        <v>97.8</v>
      </c>
    </row>
    <row r="31" spans="1:6">
      <c r="A31">
        <v>97.8</v>
      </c>
    </row>
    <row r="32" spans="1:6">
      <c r="A32">
        <v>97.8</v>
      </c>
    </row>
    <row r="33" spans="1:1">
      <c r="A33">
        <v>97.8</v>
      </c>
    </row>
    <row r="34" spans="1:1">
      <c r="A34">
        <v>97.8</v>
      </c>
    </row>
    <row r="35" spans="1:1">
      <c r="A35">
        <v>97.8</v>
      </c>
    </row>
    <row r="36" spans="1:1">
      <c r="A36">
        <v>97.9</v>
      </c>
    </row>
    <row r="37" spans="1:1">
      <c r="A37">
        <v>97.9</v>
      </c>
    </row>
    <row r="38" spans="1:1">
      <c r="A38">
        <v>97.9</v>
      </c>
    </row>
    <row r="39" spans="1:1">
      <c r="A39">
        <v>97.9</v>
      </c>
    </row>
    <row r="40" spans="1:1">
      <c r="A40">
        <v>97.9</v>
      </c>
    </row>
    <row r="41" spans="1:1">
      <c r="A41">
        <v>98</v>
      </c>
    </row>
    <row r="42" spans="1:1">
      <c r="A42">
        <v>98</v>
      </c>
    </row>
    <row r="43" spans="1:1">
      <c r="A43">
        <v>98</v>
      </c>
    </row>
    <row r="44" spans="1:1">
      <c r="A44">
        <v>98</v>
      </c>
    </row>
    <row r="45" spans="1:1">
      <c r="A45">
        <v>98</v>
      </c>
    </row>
    <row r="46" spans="1:1">
      <c r="A46">
        <v>98</v>
      </c>
    </row>
    <row r="47" spans="1:1">
      <c r="A47">
        <v>98</v>
      </c>
    </row>
    <row r="48" spans="1:1">
      <c r="A48">
        <v>98</v>
      </c>
    </row>
    <row r="49" spans="1:1">
      <c r="A49">
        <v>98</v>
      </c>
    </row>
    <row r="50" spans="1:1">
      <c r="A50">
        <v>98</v>
      </c>
    </row>
    <row r="51" spans="1:1">
      <c r="A51">
        <v>98</v>
      </c>
    </row>
    <row r="52" spans="1:1">
      <c r="A52">
        <v>98.1</v>
      </c>
    </row>
    <row r="53" spans="1:1">
      <c r="A53">
        <v>98.1</v>
      </c>
    </row>
    <row r="54" spans="1:1">
      <c r="A54">
        <v>98.1</v>
      </c>
    </row>
    <row r="55" spans="1:1">
      <c r="A55">
        <v>98.2</v>
      </c>
    </row>
    <row r="56" spans="1:1">
      <c r="A56">
        <v>98.2</v>
      </c>
    </row>
    <row r="57" spans="1:1">
      <c r="A57">
        <v>98.2</v>
      </c>
    </row>
    <row r="58" spans="1:1">
      <c r="A58">
        <v>98.2</v>
      </c>
    </row>
    <row r="59" spans="1:1">
      <c r="A59">
        <v>98.2</v>
      </c>
    </row>
    <row r="60" spans="1:1">
      <c r="A60">
        <v>98.2</v>
      </c>
    </row>
    <row r="61" spans="1:1">
      <c r="A61">
        <v>98.2</v>
      </c>
    </row>
    <row r="62" spans="1:1">
      <c r="A62">
        <v>98.2</v>
      </c>
    </row>
    <row r="63" spans="1:1">
      <c r="A63">
        <v>98.2</v>
      </c>
    </row>
    <row r="64" spans="1:1">
      <c r="A64">
        <v>98.2</v>
      </c>
    </row>
    <row r="65" spans="1:1">
      <c r="A65">
        <v>98.3</v>
      </c>
    </row>
    <row r="66" spans="1:1">
      <c r="A66">
        <v>98.3</v>
      </c>
    </row>
    <row r="67" spans="1:1">
      <c r="A67">
        <v>98.3</v>
      </c>
    </row>
    <row r="68" spans="1:1">
      <c r="A68">
        <v>98.3</v>
      </c>
    </row>
    <row r="69" spans="1:1">
      <c r="A69">
        <v>98.3</v>
      </c>
    </row>
    <row r="70" spans="1:1">
      <c r="A70">
        <v>98.4</v>
      </c>
    </row>
    <row r="71" spans="1:1">
      <c r="A71">
        <v>98.4</v>
      </c>
    </row>
    <row r="72" spans="1:1">
      <c r="A72">
        <v>98.4</v>
      </c>
    </row>
    <row r="73" spans="1:1">
      <c r="A73">
        <v>98.4</v>
      </c>
    </row>
    <row r="74" spans="1:1">
      <c r="A74">
        <v>98.4</v>
      </c>
    </row>
    <row r="75" spans="1:1">
      <c r="A75">
        <v>98.4</v>
      </c>
    </row>
    <row r="76" spans="1:1">
      <c r="A76">
        <v>98.4</v>
      </c>
    </row>
    <row r="77" spans="1:1">
      <c r="A77">
        <v>98.4</v>
      </c>
    </row>
    <row r="78" spans="1:1">
      <c r="A78">
        <v>98.4</v>
      </c>
    </row>
    <row r="79" spans="1:1">
      <c r="A79">
        <v>98.5</v>
      </c>
    </row>
    <row r="80" spans="1:1">
      <c r="A80">
        <v>98.5</v>
      </c>
    </row>
    <row r="81" spans="1:1">
      <c r="A81">
        <v>98.5</v>
      </c>
    </row>
    <row r="82" spans="1:1">
      <c r="A82">
        <v>98.6</v>
      </c>
    </row>
    <row r="83" spans="1:1">
      <c r="A83">
        <v>98.6</v>
      </c>
    </row>
    <row r="84" spans="1:1">
      <c r="A84">
        <v>98.6</v>
      </c>
    </row>
    <row r="85" spans="1:1">
      <c r="A85">
        <v>98.6</v>
      </c>
    </row>
    <row r="86" spans="1:1">
      <c r="A86">
        <v>98.6</v>
      </c>
    </row>
    <row r="87" spans="1:1">
      <c r="A87">
        <v>98.6</v>
      </c>
    </row>
    <row r="88" spans="1:1">
      <c r="A88">
        <v>98.6</v>
      </c>
    </row>
    <row r="89" spans="1:1">
      <c r="A89">
        <v>98.6</v>
      </c>
    </row>
    <row r="90" spans="1:1">
      <c r="A90">
        <v>98.6</v>
      </c>
    </row>
    <row r="91" spans="1:1">
      <c r="A91">
        <v>98.6</v>
      </c>
    </row>
    <row r="92" spans="1:1">
      <c r="A92">
        <v>98.7</v>
      </c>
    </row>
    <row r="93" spans="1:1">
      <c r="A93">
        <v>98.7</v>
      </c>
    </row>
    <row r="94" spans="1:1">
      <c r="A94">
        <v>98.7</v>
      </c>
    </row>
    <row r="95" spans="1:1">
      <c r="A95">
        <v>98.7</v>
      </c>
    </row>
    <row r="96" spans="1:1">
      <c r="A96">
        <v>98.7</v>
      </c>
    </row>
    <row r="97" spans="1:1">
      <c r="A97">
        <v>98.7</v>
      </c>
    </row>
    <row r="98" spans="1:1">
      <c r="A98">
        <v>98.7</v>
      </c>
    </row>
    <row r="99" spans="1:1">
      <c r="A99">
        <v>98.7</v>
      </c>
    </row>
    <row r="100" spans="1:1">
      <c r="A100">
        <v>98.8</v>
      </c>
    </row>
    <row r="101" spans="1:1">
      <c r="A101">
        <v>98.8</v>
      </c>
    </row>
    <row r="102" spans="1:1">
      <c r="A102">
        <v>98.8</v>
      </c>
    </row>
    <row r="103" spans="1:1">
      <c r="A103">
        <v>98.8</v>
      </c>
    </row>
    <row r="104" spans="1:1">
      <c r="A104">
        <v>98.8</v>
      </c>
    </row>
    <row r="105" spans="1:1">
      <c r="A105">
        <v>98.8</v>
      </c>
    </row>
    <row r="106" spans="1:1">
      <c r="A106">
        <v>98.8</v>
      </c>
    </row>
    <row r="107" spans="1:1">
      <c r="A107">
        <v>98.8</v>
      </c>
    </row>
    <row r="108" spans="1:1">
      <c r="A108">
        <v>98.8</v>
      </c>
    </row>
    <row r="109" spans="1:1">
      <c r="A109">
        <v>98.8</v>
      </c>
    </row>
    <row r="110" spans="1:1">
      <c r="A110">
        <v>98.9</v>
      </c>
    </row>
    <row r="111" spans="1:1">
      <c r="A111">
        <v>98.9</v>
      </c>
    </row>
    <row r="112" spans="1:1">
      <c r="A112">
        <v>99</v>
      </c>
    </row>
    <row r="113" spans="1:1">
      <c r="A113">
        <v>99</v>
      </c>
    </row>
    <row r="114" spans="1:1">
      <c r="A114">
        <v>99</v>
      </c>
    </row>
    <row r="115" spans="1:1">
      <c r="A115">
        <v>99</v>
      </c>
    </row>
    <row r="116" spans="1:1">
      <c r="A116">
        <v>99</v>
      </c>
    </row>
    <row r="117" spans="1:1">
      <c r="A117">
        <v>99.1</v>
      </c>
    </row>
    <row r="118" spans="1:1">
      <c r="A118">
        <v>99.1</v>
      </c>
    </row>
    <row r="119" spans="1:1">
      <c r="A119">
        <v>99.1</v>
      </c>
    </row>
    <row r="120" spans="1:1">
      <c r="A120">
        <v>99.2</v>
      </c>
    </row>
    <row r="121" spans="1:1">
      <c r="A121">
        <v>99.2</v>
      </c>
    </row>
    <row r="122" spans="1:1">
      <c r="A122">
        <v>99.2</v>
      </c>
    </row>
    <row r="123" spans="1:1">
      <c r="A123">
        <v>99.3</v>
      </c>
    </row>
    <row r="124" spans="1:1">
      <c r="A124">
        <v>99.3</v>
      </c>
    </row>
    <row r="125" spans="1:1">
      <c r="A125">
        <v>99.4</v>
      </c>
    </row>
    <row r="126" spans="1:1">
      <c r="A126">
        <v>99.4</v>
      </c>
    </row>
    <row r="127" spans="1:1">
      <c r="A127">
        <v>99.5</v>
      </c>
    </row>
    <row r="128" spans="1:1">
      <c r="A128">
        <v>99.9</v>
      </c>
    </row>
    <row r="129" spans="1:1">
      <c r="A129">
        <v>100</v>
      </c>
    </row>
    <row r="130" spans="1:1">
      <c r="A130">
        <v>100.8</v>
      </c>
    </row>
    <row r="131" spans="1:1">
      <c r="A131" t="s">
        <v>1</v>
      </c>
    </row>
    <row r="132" spans="1:1">
      <c r="A132">
        <f>COUNT(A1:A130)</f>
        <v>130</v>
      </c>
    </row>
  </sheetData>
  <sortState ref="A1:C131">
    <sortCondition ref="A2"/>
  </sortState>
  <mergeCells count="2">
    <mergeCell ref="E4:F4"/>
    <mergeCell ref="E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Body Temperature</vt:lpstr>
      <vt:lpstr>Boday Temp</vt:lpstr>
      <vt:lpstr>heart rate</vt:lpstr>
      <vt:lpstr>Stem and Leaf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</dc:creator>
  <cp:lastModifiedBy>SolutionASAP 01</cp:lastModifiedBy>
  <dcterms:created xsi:type="dcterms:W3CDTF">2020-03-21T03:24:06Z</dcterms:created>
  <dcterms:modified xsi:type="dcterms:W3CDTF">2020-04-04T12:07:37Z</dcterms:modified>
</cp:coreProperties>
</file>