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emester Courses\2020\"/>
    </mc:Choice>
  </mc:AlternateContent>
  <bookViews>
    <workbookView xWindow="0" yWindow="0" windowWidth="16815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E2" i="1"/>
  <c r="F6" i="1"/>
  <c r="F5" i="1"/>
  <c r="F4" i="1"/>
  <c r="F3" i="1"/>
  <c r="F2" i="1"/>
  <c r="E6" i="1"/>
  <c r="E5" i="1"/>
  <c r="E4" i="1"/>
  <c r="E3" i="1"/>
  <c r="D7" i="1"/>
  <c r="B7" i="1"/>
  <c r="D3" i="1"/>
  <c r="D4" i="1"/>
  <c r="D5" i="1"/>
  <c r="D6" i="1"/>
  <c r="D2" i="1"/>
</calcChain>
</file>

<file path=xl/sharedStrings.xml><?xml version="1.0" encoding="utf-8"?>
<sst xmlns="http://schemas.openxmlformats.org/spreadsheetml/2006/main" count="15" uniqueCount="15">
  <si>
    <t>Type of Video</t>
  </si>
  <si>
    <t>Number Sold</t>
  </si>
  <si>
    <t>Sales By Numbers(%)</t>
  </si>
  <si>
    <t>Sales By Revenue(%)</t>
  </si>
  <si>
    <t>Pilates</t>
  </si>
  <si>
    <t>Revenue</t>
  </si>
  <si>
    <t>Step</t>
  </si>
  <si>
    <t>Weight Training</t>
  </si>
  <si>
    <t>Kickboxing</t>
  </si>
  <si>
    <t>Yoga</t>
  </si>
  <si>
    <r>
      <rPr>
        <b/>
        <sz val="11"/>
        <color theme="1"/>
        <rFont val="Calibri"/>
        <family val="2"/>
        <scheme val="minor"/>
      </rPr>
      <t xml:space="preserve">Revenue </t>
    </r>
    <r>
      <rPr>
        <sz val="11"/>
        <color theme="1"/>
        <rFont val="Calibri"/>
        <family val="2"/>
        <scheme val="minor"/>
      </rPr>
      <t>= Numbers Sold * Price Per Unit</t>
    </r>
  </si>
  <si>
    <r>
      <rPr>
        <b/>
        <sz val="11"/>
        <color theme="1"/>
        <rFont val="Calibri"/>
        <family val="2"/>
        <scheme val="minor"/>
      </rPr>
      <t>Sales in Revenue</t>
    </r>
    <r>
      <rPr>
        <sz val="11"/>
        <color theme="1"/>
        <rFont val="Calibri"/>
        <family val="2"/>
        <scheme val="minor"/>
      </rPr>
      <t xml:space="preserve"> = (Revenue from a particular video sold/Total Sales Revenue)*100</t>
    </r>
  </si>
  <si>
    <t>Price Per Unit</t>
  </si>
  <si>
    <r>
      <rPr>
        <b/>
        <sz val="11"/>
        <color theme="1"/>
        <rFont val="Calibri"/>
        <family val="2"/>
        <scheme val="minor"/>
      </rPr>
      <t>Sales in Number(%</t>
    </r>
    <r>
      <rPr>
        <sz val="11"/>
        <color theme="1"/>
        <rFont val="Calibri"/>
        <family val="2"/>
        <scheme val="minor"/>
      </rPr>
      <t>) = (number of a particular video Sold/Total Sales)*100</t>
    </r>
  </si>
  <si>
    <t>Total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</si>
</sst>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/>
              <a:t>Video</a:t>
            </a:r>
            <a:r>
              <a:rPr lang="en-GB" baseline="0"/>
              <a:t> Sales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Pilates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Sheet1!$B$1:$F$1</c15:sqref>
                  </c15:fullRef>
                </c:ext>
              </c:extLst>
              <c:f>Sheet1!$E$1:$F$1</c:f>
              <c:strCache>
                <c:ptCount val="2"/>
                <c:pt idx="0">
                  <c:v>Sales By Numbers(%)</c:v>
                </c:pt>
                <c:pt idx="1">
                  <c:v>Sales By Revenue(%)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Sheet1!$B$2:$F$2</c15:sqref>
                  </c15:fullRef>
                </c:ext>
              </c:extLst>
              <c:f>Sheet1!$E$2:$F$2</c:f>
              <c:numCache>
                <c:formatCode>[$$-409]#,##0.00</c:formatCode>
                <c:ptCount val="2"/>
                <c:pt idx="0" formatCode="General">
                  <c:v>13.660245183887914</c:v>
                </c:pt>
                <c:pt idx="1" formatCode="General">
                  <c:v>14.23377584306958</c:v>
                </c:pt>
              </c:numCache>
            </c:numRef>
          </c:val>
        </c:ser>
        <c:ser>
          <c:idx val="1"/>
          <c:order val="1"/>
          <c:tx>
            <c:strRef>
              <c:f>Sheet1!$A$3</c:f>
              <c:strCache>
                <c:ptCount val="1"/>
                <c:pt idx="0">
                  <c:v>Step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Sheet1!$B$1:$F$1</c15:sqref>
                  </c15:fullRef>
                </c:ext>
              </c:extLst>
              <c:f>Sheet1!$E$1:$F$1</c:f>
              <c:strCache>
                <c:ptCount val="2"/>
                <c:pt idx="0">
                  <c:v>Sales By Numbers(%)</c:v>
                </c:pt>
                <c:pt idx="1">
                  <c:v>Sales By Revenue(%)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Sheet1!$B$3:$F$3</c15:sqref>
                  </c15:fullRef>
                </c:ext>
              </c:extLst>
              <c:f>Sheet1!$E$3:$F$3</c:f>
              <c:numCache>
                <c:formatCode>[$$-409]#,##0.00</c:formatCode>
                <c:ptCount val="2"/>
                <c:pt idx="0" formatCode="General">
                  <c:v>34.325744308231172</c:v>
                </c:pt>
                <c:pt idx="1" formatCode="General">
                  <c:v>17.877498814977706</c:v>
                </c:pt>
              </c:numCache>
            </c:numRef>
          </c:val>
        </c:ser>
        <c:ser>
          <c:idx val="2"/>
          <c:order val="2"/>
          <c:tx>
            <c:strRef>
              <c:f>Sheet1!$A$4</c:f>
              <c:strCache>
                <c:ptCount val="1"/>
                <c:pt idx="0">
                  <c:v>Weight Training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Sheet1!$B$1:$F$1</c15:sqref>
                  </c15:fullRef>
                </c:ext>
              </c:extLst>
              <c:f>Sheet1!$E$1:$F$1</c:f>
              <c:strCache>
                <c:ptCount val="2"/>
                <c:pt idx="0">
                  <c:v>Sales By Numbers(%)</c:v>
                </c:pt>
                <c:pt idx="1">
                  <c:v>Sales By Revenue(%)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Sheet1!$B$4:$F$4</c15:sqref>
                  </c15:fullRef>
                </c:ext>
              </c:extLst>
              <c:f>Sheet1!$E$4:$F$4</c:f>
              <c:numCache>
                <c:formatCode>[$$-409]#,##0.00</c:formatCode>
                <c:ptCount val="2"/>
                <c:pt idx="0" formatCode="General">
                  <c:v>12.872154115586691</c:v>
                </c:pt>
                <c:pt idx="1" formatCode="General">
                  <c:v>24.593487153993269</c:v>
                </c:pt>
              </c:numCache>
            </c:numRef>
          </c:val>
        </c:ser>
        <c:ser>
          <c:idx val="3"/>
          <c:order val="3"/>
          <c:tx>
            <c:strRef>
              <c:f>Sheet1!$A$5</c:f>
              <c:strCache>
                <c:ptCount val="1"/>
                <c:pt idx="0">
                  <c:v>Kickboxing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Sheet1!$B$1:$F$1</c15:sqref>
                  </c15:fullRef>
                </c:ext>
              </c:extLst>
              <c:f>Sheet1!$E$1:$F$1</c:f>
              <c:strCache>
                <c:ptCount val="2"/>
                <c:pt idx="0">
                  <c:v>Sales By Numbers(%)</c:v>
                </c:pt>
                <c:pt idx="1">
                  <c:v>Sales By Revenue(%)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Sheet1!$B$5:$F$5</c15:sqref>
                  </c15:fullRef>
                </c:ext>
              </c:extLst>
              <c:f>Sheet1!$E$5:$F$5</c:f>
              <c:numCache>
                <c:formatCode>[$$-409]#,##0.00</c:formatCode>
                <c:ptCount val="2"/>
                <c:pt idx="0" formatCode="General">
                  <c:v>24.693520140105079</c:v>
                </c:pt>
                <c:pt idx="1" formatCode="General">
                  <c:v>25.730287100933474</c:v>
                </c:pt>
              </c:numCache>
            </c:numRef>
          </c:val>
        </c:ser>
        <c:ser>
          <c:idx val="4"/>
          <c:order val="4"/>
          <c:tx>
            <c:strRef>
              <c:f>Sheet1!$A$6</c:f>
              <c:strCache>
                <c:ptCount val="1"/>
                <c:pt idx="0">
                  <c:v>Yoga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Sheet1!$B$1:$F$1</c15:sqref>
                  </c15:fullRef>
                </c:ext>
              </c:extLst>
              <c:f>Sheet1!$E$1:$F$1</c:f>
              <c:strCache>
                <c:ptCount val="2"/>
                <c:pt idx="0">
                  <c:v>Sales By Numbers(%)</c:v>
                </c:pt>
                <c:pt idx="1">
                  <c:v>Sales By Revenue(%)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Sheet1!$B$6:$F$6</c15:sqref>
                  </c15:fullRef>
                </c:ext>
              </c:extLst>
              <c:f>Sheet1!$E$6:$F$6</c:f>
              <c:numCache>
                <c:formatCode>[$$-409]#,##0.00</c:formatCode>
                <c:ptCount val="2"/>
                <c:pt idx="0" formatCode="General">
                  <c:v>14.448336252189142</c:v>
                </c:pt>
                <c:pt idx="1" formatCode="General">
                  <c:v>17.564951087025968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858021808"/>
        <c:axId val="1858016368"/>
      </c:barChart>
      <c:catAx>
        <c:axId val="1858021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8016368"/>
        <c:crosses val="autoZero"/>
        <c:auto val="1"/>
        <c:lblAlgn val="ctr"/>
        <c:lblOffset val="100"/>
        <c:noMultiLvlLbl val="0"/>
      </c:catAx>
      <c:valAx>
        <c:axId val="1858016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802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18</xdr:row>
      <xdr:rowOff>52387</xdr:rowOff>
    </xdr:from>
    <xdr:to>
      <xdr:col>5</xdr:col>
      <xdr:colOff>638175</xdr:colOff>
      <xdr:row>32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13" workbookViewId="0">
      <selection activeCell="F7" sqref="F7"/>
    </sheetView>
  </sheetViews>
  <sheetFormatPr defaultRowHeight="15" x14ac:dyDescent="0.25"/>
  <cols>
    <col min="1" max="1" width="15" customWidth="1"/>
    <col min="2" max="2" width="14" customWidth="1"/>
    <col min="3" max="3" width="14.85546875" customWidth="1"/>
    <col min="4" max="4" width="10.7109375" customWidth="1"/>
    <col min="5" max="5" width="20" bestFit="1" customWidth="1"/>
    <col min="6" max="6" width="19.7109375" bestFit="1" customWidth="1"/>
  </cols>
  <sheetData>
    <row r="1" spans="1:6" x14ac:dyDescent="0.25">
      <c r="A1" s="4" t="s">
        <v>0</v>
      </c>
      <c r="B1" s="4" t="s">
        <v>1</v>
      </c>
      <c r="C1" s="4" t="s">
        <v>12</v>
      </c>
      <c r="D1" s="4" t="s">
        <v>5</v>
      </c>
      <c r="E1" s="4" t="s">
        <v>2</v>
      </c>
      <c r="F1" s="4" t="s">
        <v>3</v>
      </c>
    </row>
    <row r="2" spans="1:6" x14ac:dyDescent="0.25">
      <c r="A2" t="s">
        <v>4</v>
      </c>
      <c r="B2">
        <v>156</v>
      </c>
      <c r="C2" s="5">
        <v>29.99</v>
      </c>
      <c r="D2" s="5">
        <f>B2*C2</f>
        <v>4678.4399999999996</v>
      </c>
      <c r="E2">
        <f>(B2/B7)*100</f>
        <v>13.660245183887914</v>
      </c>
      <c r="F2">
        <f>(D2/D7)*100</f>
        <v>14.23377584306958</v>
      </c>
    </row>
    <row r="3" spans="1:6" x14ac:dyDescent="0.25">
      <c r="A3" t="s">
        <v>6</v>
      </c>
      <c r="B3">
        <v>392</v>
      </c>
      <c r="C3" s="5">
        <v>14.99</v>
      </c>
      <c r="D3" s="5">
        <f t="shared" ref="D3:D6" si="0">B3*C3</f>
        <v>5876.08</v>
      </c>
      <c r="E3">
        <f>(B3/B7)*100</f>
        <v>34.325744308231172</v>
      </c>
      <c r="F3">
        <f>(D3/D7)*100</f>
        <v>17.877498814977706</v>
      </c>
    </row>
    <row r="4" spans="1:6" x14ac:dyDescent="0.25">
      <c r="A4" t="s">
        <v>7</v>
      </c>
      <c r="B4">
        <v>147</v>
      </c>
      <c r="C4" s="5">
        <v>54.99</v>
      </c>
      <c r="D4" s="5">
        <f t="shared" si="0"/>
        <v>8083.5300000000007</v>
      </c>
      <c r="E4">
        <f>(B4/B7)*100</f>
        <v>12.872154115586691</v>
      </c>
      <c r="F4">
        <f>(D4/D7)*100</f>
        <v>24.593487153993269</v>
      </c>
    </row>
    <row r="5" spans="1:6" x14ac:dyDescent="0.25">
      <c r="A5" t="s">
        <v>8</v>
      </c>
      <c r="B5">
        <v>282</v>
      </c>
      <c r="C5" s="5">
        <v>29.99</v>
      </c>
      <c r="D5" s="5">
        <f t="shared" si="0"/>
        <v>8457.18</v>
      </c>
      <c r="E5">
        <f>(B5/B7)*100</f>
        <v>24.693520140105079</v>
      </c>
      <c r="F5">
        <f>(D5/D7)*100</f>
        <v>25.730287100933474</v>
      </c>
    </row>
    <row r="6" spans="1:6" x14ac:dyDescent="0.25">
      <c r="A6" t="s">
        <v>9</v>
      </c>
      <c r="B6">
        <v>165</v>
      </c>
      <c r="C6" s="5">
        <v>34.99</v>
      </c>
      <c r="D6" s="5">
        <f t="shared" si="0"/>
        <v>5773.35</v>
      </c>
      <c r="E6">
        <f>(B6/B7)*100</f>
        <v>14.448336252189142</v>
      </c>
      <c r="F6">
        <f>(D6/D7)*100</f>
        <v>17.564951087025968</v>
      </c>
    </row>
    <row r="7" spans="1:6" x14ac:dyDescent="0.25">
      <c r="A7" s="1" t="s">
        <v>14</v>
      </c>
      <c r="B7">
        <f>SUM(B2:B6)</f>
        <v>1142</v>
      </c>
      <c r="C7" s="5"/>
      <c r="D7" s="5">
        <f>SUM(D2:D6)</f>
        <v>32868.58</v>
      </c>
      <c r="F7">
        <f>SUM(F2:F6)</f>
        <v>100</v>
      </c>
    </row>
    <row r="13" spans="1:6" x14ac:dyDescent="0.25">
      <c r="B13" s="3" t="s">
        <v>10</v>
      </c>
      <c r="C13" s="3"/>
      <c r="D13" s="3"/>
      <c r="E13" s="3"/>
      <c r="F13" s="3"/>
    </row>
    <row r="14" spans="1:6" x14ac:dyDescent="0.25">
      <c r="B14" s="2" t="s">
        <v>13</v>
      </c>
      <c r="C14" s="2"/>
      <c r="D14" s="2"/>
      <c r="E14" s="2"/>
    </row>
    <row r="15" spans="1:6" x14ac:dyDescent="0.25">
      <c r="B15" s="2" t="s">
        <v>11</v>
      </c>
      <c r="C15" s="2"/>
      <c r="D15" s="2"/>
      <c r="E15" s="2"/>
      <c r="F15" s="2"/>
    </row>
  </sheetData>
  <mergeCells count="1">
    <mergeCell ref="B13:F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</dc:creator>
  <cp:lastModifiedBy>Anne</cp:lastModifiedBy>
  <dcterms:created xsi:type="dcterms:W3CDTF">2020-01-26T11:49:12Z</dcterms:created>
  <dcterms:modified xsi:type="dcterms:W3CDTF">2020-01-27T01:26:42Z</dcterms:modified>
</cp:coreProperties>
</file>