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office.bsnconnect.com/personal/u590279_dow_com/Documents/Desktop/"/>
    </mc:Choice>
  </mc:AlternateContent>
  <xr:revisionPtr revIDLastSave="48" documentId="8_{D93FA335-A3EF-4B5A-BA17-750AAAB9B644}" xr6:coauthVersionLast="44" xr6:coauthVersionMax="44" xr10:uidLastSave="{9C503F93-4B3D-44DE-9722-7893009511BC}"/>
  <bookViews>
    <workbookView xWindow="-120" yWindow="-120" windowWidth="29040" windowHeight="15840" xr2:uid="{D4E61835-EC9B-42CB-8A9B-294C401E43C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8" i="1" l="1"/>
  <c r="B14" i="1"/>
  <c r="B12" i="1"/>
  <c r="B10" i="1"/>
  <c r="B6" i="1"/>
</calcChain>
</file>

<file path=xl/sharedStrings.xml><?xml version="1.0" encoding="utf-8"?>
<sst xmlns="http://schemas.openxmlformats.org/spreadsheetml/2006/main" count="12" uniqueCount="11">
  <si>
    <t>Calculating How Much HP needs to pay Compaq with Exchange ratio</t>
  </si>
  <si>
    <t>Exchange Ratio</t>
  </si>
  <si>
    <t>Compaq share value</t>
  </si>
  <si>
    <t>Outstanding Shares(Millions)</t>
  </si>
  <si>
    <t>Compaq equity value ( pre-merger)</t>
  </si>
  <si>
    <t>HP share value</t>
  </si>
  <si>
    <t>HP equity value ( pre-merger)</t>
  </si>
  <si>
    <t>Combined Value</t>
  </si>
  <si>
    <t>Compaq Ownership(36%)</t>
  </si>
  <si>
    <t>Based on this analysis, Hpwould have to pay $24003.25M to acquire Compaq which is valued at $20859.15M</t>
  </si>
  <si>
    <t>Firm's Combined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</si>
</sst>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09832-AD6F-4147-9DDE-1C0BABEF3DE1}">
  <dimension ref="A1:B18"/>
  <sheetViews>
    <sheetView tabSelected="1" workbookViewId="0">
      <selection activeCell="B18" sqref="B18"/>
    </sheetView>
  </sheetViews>
  <sheetFormatPr defaultRowHeight="15" x14ac:dyDescent="0.25"/>
  <cols>
    <col min="1" max="1" width="37.85546875" customWidth="1"/>
    <col min="2" max="2" width="16.7109375" customWidth="1"/>
  </cols>
  <sheetData>
    <row r="1" spans="1:2" x14ac:dyDescent="0.25">
      <c r="A1" t="s">
        <v>0</v>
      </c>
    </row>
    <row r="3" spans="1:2" x14ac:dyDescent="0.25">
      <c r="A3" t="s">
        <v>1</v>
      </c>
      <c r="B3">
        <v>0.63249999999999995</v>
      </c>
    </row>
    <row r="4" spans="1:2" x14ac:dyDescent="0.25">
      <c r="A4" t="s">
        <v>2</v>
      </c>
      <c r="B4">
        <v>12.35</v>
      </c>
    </row>
    <row r="5" spans="1:2" x14ac:dyDescent="0.25">
      <c r="A5" t="s">
        <v>3</v>
      </c>
      <c r="B5">
        <v>1689</v>
      </c>
    </row>
    <row r="6" spans="1:2" x14ac:dyDescent="0.25">
      <c r="A6" t="s">
        <v>4</v>
      </c>
      <c r="B6">
        <f>B4*B5</f>
        <v>20859.149999999998</v>
      </c>
    </row>
    <row r="8" spans="1:2" x14ac:dyDescent="0.25">
      <c r="A8" t="s">
        <v>5</v>
      </c>
      <c r="B8">
        <v>23.21</v>
      </c>
    </row>
    <row r="9" spans="1:2" x14ac:dyDescent="0.25">
      <c r="A9" t="s">
        <v>3</v>
      </c>
      <c r="B9">
        <v>1974</v>
      </c>
    </row>
    <row r="10" spans="1:2" x14ac:dyDescent="0.25">
      <c r="A10" t="s">
        <v>6</v>
      </c>
      <c r="B10">
        <f>B8*B9</f>
        <v>45816.54</v>
      </c>
    </row>
    <row r="12" spans="1:2" x14ac:dyDescent="0.25">
      <c r="A12" t="s">
        <v>7</v>
      </c>
      <c r="B12">
        <f>B6+B10</f>
        <v>66675.69</v>
      </c>
    </row>
    <row r="14" spans="1:2" x14ac:dyDescent="0.25">
      <c r="A14" t="s">
        <v>8</v>
      </c>
      <c r="B14" s="1">
        <f>B12*0.36</f>
        <v>24003.2484</v>
      </c>
    </row>
    <row r="16" spans="1:2" x14ac:dyDescent="0.25">
      <c r="A16" t="s">
        <v>9</v>
      </c>
    </row>
    <row r="18" spans="1:2" x14ac:dyDescent="0.25">
      <c r="A18" t="s">
        <v>10</v>
      </c>
      <c r="B18" s="1">
        <f>B10/B3</f>
        <v>72437.217391304352</v>
      </c>
    </row>
  </sheetData>
  <pageMargins left="0.7" right="0.7" top="0.75" bottom="0.75" header="0.3" footer="0.3"/>
  <pageSetup orientation="portrait" horizontalDpi="300" verticalDpi="300" r:id="rId1"/>
  <headerFooter>
    <oddFooter>&amp;CPERSONAL AND CONFIDENTIAL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9581554F2AE4439C7466037943DADE" ma:contentTypeVersion="13" ma:contentTypeDescription="Create a new document." ma:contentTypeScope="" ma:versionID="b0b97f8bf2e9f25dc3915b69ccaf7e59">
  <xsd:schema xmlns:xsd="http://www.w3.org/2001/XMLSchema" xmlns:xs="http://www.w3.org/2001/XMLSchema" xmlns:p="http://schemas.microsoft.com/office/2006/metadata/properties" xmlns:ns3="a57e8859-b040-49ed-bc11-63a5c0fb5eda" xmlns:ns4="4d9e30c8-835e-4de5-a308-00b0881ef254" targetNamespace="http://schemas.microsoft.com/office/2006/metadata/properties" ma:root="true" ma:fieldsID="a029c4aa85a1f4db650c2e6d2ca3df82" ns3:_="" ns4:_="">
    <xsd:import namespace="a57e8859-b040-49ed-bc11-63a5c0fb5eda"/>
    <xsd:import namespace="4d9e30c8-835e-4de5-a308-00b0881ef25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7e8859-b040-49ed-bc11-63a5c0fb5e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9e30c8-835e-4de5-a308-00b0881ef25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20B9A7D-A390-4530-AA43-9B478CB7AA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7e8859-b040-49ed-bc11-63a5c0fb5eda"/>
    <ds:schemaRef ds:uri="4d9e30c8-835e-4de5-a308-00b0881ef2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8754845-97DD-4D59-9CBE-2675A89649C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B1D8FA6-C628-4935-957E-E0FC57BEC1D3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a57e8859-b040-49ed-bc11-63a5c0fb5eda"/>
    <ds:schemaRef ds:uri="http://purl.org/dc/terms/"/>
    <ds:schemaRef ds:uri="4d9e30c8-835e-4de5-a308-00b0881ef254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Tsaras, John (JA)</dc:creator>
  <cp:lastModifiedBy>Tsaras, John (JA)</cp:lastModifiedBy>
  <dcterms:created xsi:type="dcterms:W3CDTF">2020-03-30T02:32:37Z</dcterms:created>
  <dcterms:modified xsi:type="dcterms:W3CDTF">2020-03-30T02:46:27Z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_Steward">
    <vt:lpwstr>Tsaras J u590279</vt:lpwstr>
  </property>
  <property fmtid="{D5CDD505-2E9C-101B-9397-08002B2CF9AE}" pid="3" name="Update_Footer">
    <vt:lpwstr>No</vt:lpwstr>
  </property>
  <property fmtid="{D5CDD505-2E9C-101B-9397-08002B2CF9AE}" pid="4" name="Radio_Button">
    <vt:lpwstr>NONE</vt:lpwstr>
  </property>
  <property fmtid="{D5CDD505-2E9C-101B-9397-08002B2CF9AE}" pid="5" name="Information_Classification">
    <vt:lpwstr>PERSONAL AND CONFIDENTIAL</vt:lpwstr>
  </property>
  <property fmtid="{D5CDD505-2E9C-101B-9397-08002B2CF9AE}" pid="6" name="Record_Title_ID">
    <vt:lpwstr>72</vt:lpwstr>
  </property>
  <property fmtid="{D5CDD505-2E9C-101B-9397-08002B2CF9AE}" pid="7" name="Initial_Creation_Date">
    <vt:filetime>2020-03-30T02:32:37Z</vt:filetime>
  </property>
  <property fmtid="{D5CDD505-2E9C-101B-9397-08002B2CF9AE}" pid="8" name="Retention_Period_Start_Date">
    <vt:filetime>2020-03-30T02:32:53Z</vt:filetime>
  </property>
  <property fmtid="{D5CDD505-2E9C-101B-9397-08002B2CF9AE}" pid="9" name="Last_Reviewed_Date">
    <vt:lpwstr/>
  </property>
  <property fmtid="{D5CDD505-2E9C-101B-9397-08002B2CF9AE}" pid="10" name="Retention_Review_Frequency">
    <vt:lpwstr/>
  </property>
  <property fmtid="{D5CDD505-2E9C-101B-9397-08002B2CF9AE}" pid="11" name="ContentTypeId">
    <vt:lpwstr>0x010100B99581554F2AE4439C7466037943DADE</vt:lpwstr>
  </property>
</Properties>
</file>