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7" lowestEdited="7" rupBuild="18431"/>
  <x:workbookPr/>
  <mc:AlternateContent xmlns:mc="http://schemas.openxmlformats.org/markup-compatibility/2006">
    <mc:Choice Requires="x15">
      <x15ac:absPath xmlns:x15ac="http://schemas.microsoft.com/office/spreadsheetml/2010/11/ac" url="C:\Users\Jodi.TRIAD\Documents\project-files-ip-2016\Excel\5-4-IndependentProject\StartFiles\"/>
    </mc:Choice>
  </mc:AlternateContent>
  <x:bookViews>
    <x:workbookView xWindow="0" yWindow="0" windowWidth="28800" windowHeight="12210"/>
  </x:bookViews>
  <x:sheets>
    <x:sheet name="CashFlow" sheetId="1" r:id="rId1"/>
    <x:sheet name="Peoria" sheetId="2" r:id="rId2"/>
    <x:sheet name="Champaign" sheetId="3" r:id="rId3"/>
    <x:sheet name="Rockford" sheetId="4" r:id="rId4"/>
    <x:sheet name="Maximums" sheetId="5" r:id="rId5"/>
  </x:sheets>
  <x:calcPr calcId="171027"/>
</x:workbook>
</file>

<file path=xl/calcChain.xml><?xml version="1.0" encoding="utf-8"?>
<calcChain xmlns="http://schemas.openxmlformats.org/spreadsheetml/2006/main">
  <c r="B23" i="1" l="1"/>
  <c r="B25" i="3"/>
  <c r="B25" i="4"/>
  <c r="B25" i="2"/>
  <c r="B23" i="3"/>
  <c r="B23" i="4"/>
  <c r="B23" i="2"/>
  <c r="B22" i="3"/>
  <c r="B22" i="4"/>
  <c r="B22" i="2"/>
  <c r="B13" i="3"/>
  <c r="B13" i="4"/>
  <c r="B13" i="2"/>
  <c r="B25" i="1"/>
  <c r="B22" i="1"/>
  <c r="B13" i="1"/>
</calcChain>
</file>

<file path=xl/sharedStrings.xml><?xml version="1.0" encoding="utf-8"?>
<sst xmlns="http://schemas.openxmlformats.org/spreadsheetml/2006/main" count="120" uniqueCount="24">
  <si>
    <t>Wilson Home Entertainment Systems</t>
  </si>
  <si>
    <t>Statement of Cash Flow</t>
  </si>
  <si>
    <t>Cash flow from operations</t>
  </si>
  <si>
    <t>Cash received from clients</t>
  </si>
  <si>
    <t>Cash received from service contracts</t>
  </si>
  <si>
    <t>Other cash received</t>
  </si>
  <si>
    <t>Cash paid for salaries and wages</t>
  </si>
  <si>
    <t>Cash paid for inventory</t>
  </si>
  <si>
    <t>Cash paid for office supplies</t>
  </si>
  <si>
    <t>Cash paid for promotion</t>
  </si>
  <si>
    <t>Cash paid for taxes</t>
  </si>
  <si>
    <t>Other cash paid</t>
  </si>
  <si>
    <t>Net cash from operations</t>
  </si>
  <si>
    <t>Cash flow from banking and investment</t>
  </si>
  <si>
    <t>Cash received from sale of equipment</t>
  </si>
  <si>
    <t>Cash received from sale of real estate</t>
  </si>
  <si>
    <t>Cash received from rental and lease agreements</t>
  </si>
  <si>
    <t>Cash received from interest on deposits</t>
  </si>
  <si>
    <t>Cash paid for purchase of equipment</t>
  </si>
  <si>
    <t>Net cash from banking and investment</t>
  </si>
  <si>
    <t>Increase (decrease) in cash during the quarter</t>
  </si>
  <si>
    <t>Cash balance at the beginning of the quarter</t>
  </si>
  <si>
    <t>Cash balance at the end of the quarter</t>
  </si>
  <si>
    <t>Statement of Maximum Cash Flows</t>
  </si>
</sst>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2">
    <x:numFmt numFmtId="44" formatCode="_(&quot;$&quot;* #,##0.00_);_(&quot;$&quot;* \(#,##0.00\);_(&quot;$&quot;* &quot;-&quot;??_);_(@_)"/>
    <x:numFmt numFmtId="164" formatCode="_(&quot;$&quot;* #,##0_);_(&quot;$&quot;* \(#,##0\);_(&quot;$&quot;* &quot;-&quot;??_);_(@_)"/>
  </x:numFmts>
  <x:fonts count="7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  <x:font>
      <x:sz val="18"/>
      <x:color theme="1"/>
      <x:name val="Calibri"/>
      <x:family val="2"/>
      <x:scheme val="minor"/>
    </x:font>
    <x:font>
      <x:sz val="18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1">
    <x:fill>
      <x:patternFill patternType="none"/>
    </x:fill>
    <x:fill>
      <x:patternFill patternType="gray125"/>
    </x:fill>
    <x:fill>
      <x:patternFill patternType="solid">
        <x:fgColor theme="7" tint="0.79998168889431442"/>
        <x:bgColor indexed="64"/>
      </x:patternFill>
    </x:fill>
    <x:fill>
      <x:patternFill patternType="solid">
        <x:fgColor theme="7" tint="0.59999389629810485"/>
        <x:bgColor indexed="64"/>
      </x:patternFill>
    </x:fill>
    <x:fill>
      <x:patternFill patternType="solid">
        <x:fgColor theme="4" tint="0.59999389629810485"/>
        <x:bgColor indexed="64"/>
      </x:patternFill>
    </x:fill>
    <x:fill>
      <x:patternFill patternType="solid">
        <x:fgColor theme="4" tint="0.39997558519241921"/>
        <x:bgColor indexed="64"/>
      </x:patternFill>
    </x:fill>
    <x:fill>
      <x:patternFill patternType="solid">
        <x:fgColor theme="5" tint="0.79998168889431442"/>
        <x:bgColor indexed="64"/>
      </x:patternFill>
    </x:fill>
    <x:fill>
      <x:patternFill patternType="solid">
        <x:fgColor theme="5" tint="0.39997558519241921"/>
        <x:bgColor indexed="64"/>
      </x:patternFill>
    </x:fill>
    <x:fill>
      <x:patternFill patternType="solid">
        <x:fgColor theme="6" tint="0.59999389629810485"/>
        <x:bgColor indexed="64"/>
      </x:patternFill>
    </x:fill>
    <x:fill>
      <x:patternFill patternType="solid">
        <x:fgColor theme="6" tint="0.79998168889431442"/>
        <x:bgColor indexed="64"/>
      </x:patternFill>
    </x:fill>
    <x:fill>
      <x:patternFill patternType="solid">
        <x:fgColor theme="9" tint="0.39997558519241921"/>
        <x:bgColor indexed="64"/>
      </x:patternFill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4">
    <x:xf numFmtId="0" fontId="0" fillId="0" borderId="0"/>
    <x:xf numFmtId="44" fontId="1" fillId="0" borderId="0" applyFont="0" applyFill="0" applyBorder="0" applyAlignment="0" applyProtection="0"/>
    <x:xf numFmtId="44" fontId="1" fillId="0" borderId="0" applyFont="0" applyFill="0" applyBorder="0" applyAlignment="0" applyProtection="0"/>
    <x:xf numFmtId="0" fontId="0" fillId="0" borderId="0"/>
  </x:cellStyleXfs>
  <x:cellXfs count="62">
    <x:xf numFmtId="0" fontId="0" fillId="0" borderId="0" xfId="0"/>
    <x:xf numFmtId="0" fontId="3" fillId="0" borderId="0" xfId="0" applyFont="1"/>
    <x:xf numFmtId="0" fontId="0" fillId="0" borderId="1" xfId="0" applyBorder="1"/>
    <x:xf numFmtId="0" fontId="2" fillId="0" borderId="1" xfId="0" applyFont="1" applyBorder="1"/>
    <x:xf numFmtId="164" fontId="0" fillId="0" borderId="1" xfId="1" applyNumberFormat="1" applyFont="1" applyBorder="1"/>
    <x:xf numFmtId="164" fontId="0" fillId="4" borderId="1" xfId="1" applyNumberFormat="1" applyFont="1" applyFill="1" applyBorder="1"/>
    <x:xf numFmtId="0" fontId="2" fillId="5" borderId="1" xfId="0" applyFont="1" applyFill="1" applyBorder="1"/>
    <x:xf numFmtId="0" fontId="0" fillId="5" borderId="1" xfId="0" applyFill="1" applyBorder="1"/>
    <x:xf numFmtId="164" fontId="0" fillId="5" borderId="1" xfId="1" applyNumberFormat="1" applyFont="1" applyFill="1" applyBorder="1"/>
    <x:xf numFmtId="164" fontId="0" fillId="6" borderId="1" xfId="1" applyNumberFormat="1" applyFont="1" applyFill="1" applyBorder="1"/>
    <x:xf numFmtId="0" fontId="2" fillId="7" borderId="1" xfId="0" applyFont="1" applyFill="1" applyBorder="1"/>
    <x:xf numFmtId="0" fontId="0" fillId="7" borderId="1" xfId="0" applyFill="1" applyBorder="1"/>
    <x:xf numFmtId="164" fontId="0" fillId="7" borderId="1" xfId="1" applyNumberFormat="1" applyFont="1" applyFill="1" applyBorder="1"/>
    <x:xf numFmtId="0" fontId="2" fillId="8" borderId="1" xfId="0" applyFont="1" applyFill="1" applyBorder="1"/>
    <x:xf numFmtId="0" fontId="0" fillId="8" borderId="1" xfId="0" applyFill="1" applyBorder="1"/>
    <x:xf numFmtId="164" fontId="0" fillId="8" borderId="1" xfId="1" applyNumberFormat="1" applyFont="1" applyFill="1" applyBorder="1"/>
    <x:xf numFmtId="164" fontId="0" fillId="9" borderId="1" xfId="1" applyNumberFormat="1" applyFont="1" applyFill="1" applyBorder="1"/>
    <x:xf numFmtId="0" fontId="0" fillId="0" borderId="0" xfId="0" applyAlignment="1">
      <x:alignment horizontal="centerContinuous"/>
    </x:xf>
    <x:xf numFmtId="0" fontId="2" fillId="10" borderId="1" xfId="0" applyFont="1" applyFill="1" applyBorder="1"/>
    <x:xf numFmtId="0" fontId="0" fillId="10" borderId="1" xfId="0" applyFill="1" applyBorder="1"/>
    <x:xf numFmtId="164" fontId="0" fillId="10" borderId="1" xfId="1" applyNumberFormat="1" applyFont="1" applyFill="1" applyBorder="1"/>
    <x:xf numFmtId="0" fontId="3" fillId="0" borderId="0" xfId="0" applyFont="1" applyAlignment="1">
      <x:alignment horizontal="centerContinuous"/>
    </x:xf>
    <x:xf numFmtId="0" fontId="4" fillId="0" borderId="0" xfId="0" applyFont="1"/>
    <x:xf numFmtId="0" fontId="5" fillId="0" borderId="0" xfId="0" applyFont="1"/>
    <x:xf numFmtId="0" fontId="6" fillId="3" borderId="1" xfId="0" applyFont="1" applyFill="1" applyBorder="1"/>
    <x:xf numFmtId="0" fontId="5" fillId="3" borderId="1" xfId="0" applyFont="1" applyFill="1" applyBorder="1"/>
    <x:xf numFmtId="0" fontId="5" fillId="0" borderId="1" xfId="0" applyFont="1" applyBorder="1"/>
    <x:xf numFmtId="164" fontId="5" fillId="0" borderId="1" xfId="1" applyNumberFormat="1" applyFont="1" applyBorder="1"/>
    <x:xf numFmtId="0" fontId="6" fillId="0" borderId="1" xfId="0" applyFont="1" applyBorder="1"/>
    <x:xf numFmtId="164" fontId="5" fillId="2" borderId="1" xfId="1" applyNumberFormat="1" applyFont="1" applyFill="1" applyBorder="1"/>
    <x:xf numFmtId="164" fontId="5" fillId="3" borderId="1" xfId="1" applyNumberFormat="1" applyFont="1" applyFill="1" applyBorder="1"/>
    <x:xf numFmtId="0" fontId="0" fillId="0" borderId="0" xfId="3"/>
    <x:xf numFmtId="0" fontId="3" fillId="0" borderId="0" xfId="3" applyFont="1"/>
    <x:xf numFmtId="0" fontId="0" fillId="0" borderId="1" xfId="3" applyBorder="1"/>
    <x:xf numFmtId="0" fontId="2" fillId="0" borderId="1" xfId="3" applyFont="1" applyBorder="1"/>
    <x:xf numFmtId="164" fontId="0" fillId="0" borderId="1" xfId="2" applyNumberFormat="1" applyFont="1" applyBorder="1"/>
    <x:xf numFmtId="164" fontId="0" fillId="4" borderId="1" xfId="2" applyNumberFormat="1" applyFont="1" applyFill="1" applyBorder="1"/>
    <x:xf numFmtId="0" fontId="2" fillId="5" borderId="1" xfId="3" applyFont="1" applyFill="1" applyBorder="1"/>
    <x:xf numFmtId="0" fontId="0" fillId="5" borderId="1" xfId="3" applyFill="1" applyBorder="1"/>
    <x:xf numFmtId="164" fontId="0" fillId="5" borderId="1" xfId="2" applyNumberFormat="1" applyFont="1" applyFill="1" applyBorder="1"/>
    <x:xf numFmtId="164" fontId="0" fillId="6" borderId="1" xfId="2" applyNumberFormat="1" applyFont="1" applyFill="1" applyBorder="1"/>
    <x:xf numFmtId="0" fontId="2" fillId="7" borderId="1" xfId="3" applyFont="1" applyFill="1" applyBorder="1"/>
    <x:xf numFmtId="0" fontId="0" fillId="7" borderId="1" xfId="3" applyFill="1" applyBorder="1"/>
    <x:xf numFmtId="164" fontId="0" fillId="7" borderId="1" xfId="2" applyNumberFormat="1" applyFont="1" applyFill="1" applyBorder="1"/>
    <x:xf numFmtId="0" fontId="2" fillId="8" borderId="1" xfId="3" applyFont="1" applyFill="1" applyBorder="1"/>
    <x:xf numFmtId="0" fontId="0" fillId="8" borderId="1" xfId="3" applyFill="1" applyBorder="1"/>
    <x:xf numFmtId="164" fontId="0" fillId="8" borderId="1" xfId="2" applyNumberFormat="1" applyFont="1" applyFill="1" applyBorder="1"/>
    <x:xf numFmtId="164" fontId="0" fillId="9" borderId="1" xfId="2" applyNumberFormat="1" applyFont="1" applyFill="1" applyBorder="1"/>
    <x:xf numFmtId="0" fontId="0" fillId="0" borderId="0" xfId="3" applyAlignment="1">
      <x:alignment horizontal="centerContinuous"/>
    </x:xf>
    <x:xf numFmtId="0" fontId="2" fillId="10" borderId="1" xfId="3" applyFont="1" applyFill="1" applyBorder="1"/>
    <x:xf numFmtId="0" fontId="0" fillId="10" borderId="1" xfId="3" applyFill="1" applyBorder="1"/>
    <x:xf numFmtId="164" fontId="0" fillId="10" borderId="1" xfId="2" applyNumberFormat="1" applyFont="1" applyFill="1" applyBorder="1"/>
    <x:xf numFmtId="0" fontId="3" fillId="0" borderId="0" xfId="3" applyFont="1" applyAlignment="1">
      <x:alignment horizontal="centerContinuous"/>
    </x:xf>
    <x:xf numFmtId="0" fontId="4" fillId="0" borderId="0" xfId="3" applyFont="1"/>
    <x:xf numFmtId="0" fontId="5" fillId="0" borderId="0" xfId="3" applyFont="1"/>
    <x:xf numFmtId="0" fontId="6" fillId="3" borderId="1" xfId="3" applyFont="1" applyFill="1" applyBorder="1"/>
    <x:xf numFmtId="0" fontId="5" fillId="3" borderId="1" xfId="3" applyFont="1" applyFill="1" applyBorder="1"/>
    <x:xf numFmtId="0" fontId="5" fillId="0" borderId="1" xfId="3" applyFont="1" applyBorder="1"/>
    <x:xf numFmtId="164" fontId="5" fillId="0" borderId="1" xfId="2" applyNumberFormat="1" applyFont="1" applyBorder="1"/>
    <x:xf numFmtId="0" fontId="6" fillId="0" borderId="1" xfId="3" applyFont="1" applyBorder="1"/>
    <x:xf numFmtId="164" fontId="5" fillId="2" borderId="1" xfId="2" applyNumberFormat="1" applyFont="1" applyFill="1" applyBorder="1"/>
    <x:xf numFmtId="164" fontId="5" fillId="3" borderId="1" xfId="2" applyNumberFormat="1" applyFont="1" applyFill="1" applyBorder="1"/>
  </x:cellXfs>
  <x:cellStyles count="4">
    <x:cellStyle name="Currency" xfId="1" builtinId="4"/>
    <x:cellStyle name="Normal" xfId="0" builtinId="0"/>
    <x:cellStyle name="Currency#TnBmtWgHPaI2/AAD6y7ZUa/wMSQxiEe0zb7ITRsq7oc=" xfId="2" hidden="0" customBuiltin="1"/>
    <x:cellStyle name="Normal#pfnQYTawpRfSefB3jEzMuQICV0/XepWZSxBnALyaw80=" xfId="3" hidden="0" customBuiltin="1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theme" Target="theme/theme1.xml" Id="rId6" /><Relationship Type="http://schemas.openxmlformats.org/officeDocument/2006/relationships/worksheet" Target="worksheets/sheet5.xml" Id="rId5" /><Relationship Type="http://schemas.openxmlformats.org/officeDocument/2006/relationships/worksheet" Target="worksheets/sheet4.xml" Id="rId4" /><Relationship Type="http://schemas.openxmlformats.org/officeDocument/2006/relationships/calcChain" Target="calcChain.xml" Id="rId9" /><Relationship Type="http://schemas.openxmlformats.org/officeDocument/2006/relationships/customXml" Target="../customXml/item1.xml" Id="myCustomXmlSenna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theme="7" tint="0.39997558519241921"/>
  </x:sheetPr>
  <x:dimension ref="A1:B25"/>
  <x:sheetViews>
    <x:sheetView showGridLines="0" tabSelected="1" workbookViewId="0"/>
  </x:sheetViews>
  <x:sheetFormatPr defaultRowHeight="15" x14ac:dyDescent="0.25"/>
  <x:cols>
    <x:col min="1" max="1" width="44.7109375" style="54" customWidth="1"/>
    <x:col min="2" max="2" width="15.7109375" style="54" customWidth="1"/>
    <x:col min="3" max="16384" width="9.140625" style="54"/>
  </x:cols>
  <x:sheetData>
    <x:row r="1" spans="1:2" s="31" ht="23.25" x14ac:dyDescent="0.35">
      <x:c r="A1" s="53" t="s">
        <x:v>0</x:v>
      </x:c>
    </x:row>
    <x:row r="2" spans="1:2" s="31" ht="23.25" x14ac:dyDescent="0.35">
      <x:c r="A2" s="53" t="s">
        <x:v>1</x:v>
      </x:c>
    </x:row>
    <x:row r="3" spans="1:2" s="31" ht="18.75" customHeight="1" x14ac:dyDescent="0.25">
      <x:c r="A3" s="55" t="s">
        <x:v>2</x:v>
      </x:c>
      <x:c r="B3" s="56"/>
    </x:row>
    <x:row r="4" spans="1:2" s="31" ht="18.75" customHeight="1" x14ac:dyDescent="0.25">
      <x:c r="A4" s="57" t="s">
        <x:v>3</x:v>
      </x:c>
      <x:c r="B4" s="58"/>
    </x:row>
    <x:row r="5" spans="1:2" s="31" ht="18.75" customHeight="1" x14ac:dyDescent="0.25">
      <x:c r="A5" s="57" t="s">
        <x:v>4</x:v>
      </x:c>
      <x:c r="B5" s="58"/>
    </x:row>
    <x:row r="6" spans="1:2" s="31" ht="18.75" customHeight="1" x14ac:dyDescent="0.25">
      <x:c r="A6" s="57" t="s">
        <x:v>5</x:v>
      </x:c>
      <x:c r="B6" s="58"/>
    </x:row>
    <x:row r="7" spans="1:2" s="31" ht="18.75" customHeight="1" x14ac:dyDescent="0.25">
      <x:c r="A7" s="57" t="s">
        <x:v>6</x:v>
      </x:c>
      <x:c r="B7" s="58"/>
    </x:row>
    <x:row r="8" spans="1:2" s="31" ht="18.75" customHeight="1" x14ac:dyDescent="0.25">
      <x:c r="A8" s="57" t="s">
        <x:v>7</x:v>
      </x:c>
      <x:c r="B8" s="58"/>
    </x:row>
    <x:row r="9" spans="1:2" s="31" ht="18.75" customHeight="1" x14ac:dyDescent="0.25">
      <x:c r="A9" s="57" t="s">
        <x:v>8</x:v>
      </x:c>
      <x:c r="B9" s="58"/>
    </x:row>
    <x:row r="10" spans="1:2" s="31" ht="18.75" customHeight="1" x14ac:dyDescent="0.25">
      <x:c r="A10" s="57" t="s">
        <x:v>9</x:v>
      </x:c>
      <x:c r="B10" s="58"/>
    </x:row>
    <x:row r="11" spans="1:2" s="31" ht="18.75" customHeight="1" x14ac:dyDescent="0.25">
      <x:c r="A11" s="57" t="s">
        <x:v>10</x:v>
      </x:c>
      <x:c r="B11" s="58"/>
    </x:row>
    <x:row r="12" spans="1:2" s="31" ht="18.75" customHeight="1" x14ac:dyDescent="0.25">
      <x:c r="A12" s="57" t="s">
        <x:v>11</x:v>
      </x:c>
      <x:c r="B12" s="58"/>
    </x:row>
    <x:row r="13" spans="1:2" s="31" ht="18.75" customHeight="1" x14ac:dyDescent="0.25">
      <x:c r="A13" s="59" t="s">
        <x:v>12</x:v>
      </x:c>
      <x:c r="B13" s="60">
        <x:f>SUM(B4:B6)-SUM(B7:B12)</x:f>
        <x:v>0</x:v>
      </x:c>
    </x:row>
    <x:row r="14" spans="1:2" s="31" ht="18.75" customHeight="1" x14ac:dyDescent="0.25">
      <x:c r="A14" s="55" t="s">
        <x:v>13</x:v>
      </x:c>
      <x:c r="B14" s="61"/>
    </x:row>
    <x:row r="15" spans="1:2" s="31" ht="18.75" customHeight="1" x14ac:dyDescent="0.25">
      <x:c r="A15" s="57" t="s">
        <x:v>14</x:v>
      </x:c>
      <x:c r="B15" s="58"/>
    </x:row>
    <x:row r="16" spans="1:2" s="31" ht="18.75" customHeight="1" x14ac:dyDescent="0.25">
      <x:c r="A16" s="57" t="s">
        <x:v>15</x:v>
      </x:c>
      <x:c r="B16" s="58"/>
    </x:row>
    <x:row r="17" spans="1:2" s="31" ht="18.75" customHeight="1" x14ac:dyDescent="0.25">
      <x:c r="A17" s="57" t="s">
        <x:v>16</x:v>
      </x:c>
      <x:c r="B17" s="58"/>
    </x:row>
    <x:row r="18" spans="1:2" s="31" ht="18.75" customHeight="1" x14ac:dyDescent="0.25">
      <x:c r="A18" s="57" t="s">
        <x:v>17</x:v>
      </x:c>
      <x:c r="B18" s="58"/>
    </x:row>
    <x:row r="19" spans="1:2" s="31" ht="18.75" customHeight="1" x14ac:dyDescent="0.25">
      <x:c r="A19" s="57" t="s">
        <x:v>5</x:v>
      </x:c>
      <x:c r="B19" s="58"/>
    </x:row>
    <x:row r="20" spans="1:2" s="31" ht="18.75" customHeight="1" x14ac:dyDescent="0.25">
      <x:c r="A20" s="57" t="s">
        <x:v>18</x:v>
      </x:c>
      <x:c r="B20" s="58"/>
    </x:row>
    <x:row r="21" spans="1:2" s="31" ht="18.75" customHeight="1" x14ac:dyDescent="0.25">
      <x:c r="A21" s="57" t="s">
        <x:v>11</x:v>
      </x:c>
      <x:c r="B21" s="58"/>
    </x:row>
    <x:row r="22" spans="1:2" s="31" ht="18.75" customHeight="1" x14ac:dyDescent="0.25">
      <x:c r="A22" s="59" t="s">
        <x:v>19</x:v>
      </x:c>
      <x:c r="B22" s="60">
        <x:f>SUM(B15:B19)-SUM(B20:B21)</x:f>
        <x:v>0</x:v>
      </x:c>
    </x:row>
    <x:row r="23" spans="1:2" s="31" ht="18.75" customHeight="1" x14ac:dyDescent="0.25">
      <x:c r="A23" s="57" t="s">
        <x:v>20</x:v>
      </x:c>
      <x:c r="B23" s="60">
        <x:f>B13+B22</x:f>
        <x:v>0</x:v>
      </x:c>
    </x:row>
    <x:row r="24" spans="1:2" s="31" ht="18.75" customHeight="1" x14ac:dyDescent="0.25">
      <x:c r="A24" s="57" t="s">
        <x:v>21</x:v>
      </x:c>
      <x:c r="B24" s="58"/>
    </x:row>
    <x:row r="25" spans="1:2" s="31" ht="18.75" customHeight="1" x14ac:dyDescent="0.25">
      <x:c r="A25" s="59" t="s">
        <x:v>22</x:v>
      </x:c>
      <x:c r="B25" s="60">
        <x:f>B24+B23</x:f>
        <x:v>0</x:v>
      </x:c>
    </x:row>
  </x:sheetData>
  <x:pageMargins left="0.7" right="0.7" top="0.75" bottom="0.75" header="0.3" footer="0.3"/>
  <x:pageSetup orientation="portrait" r:id="rId1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theme="4" tint="-0.249977111117893"/>
  </x:sheetPr>
  <x:dimension ref="A1:B25"/>
  <x:sheetViews>
    <x:sheetView showGridLines="0" workbookViewId="0">
      <x:selection activeCell="B18" sqref="B18"/>
    </x:sheetView>
  </x:sheetViews>
  <x:sheetFormatPr defaultRowHeight="15" x14ac:dyDescent="0.25"/>
  <x:cols>
    <x:col min="1" max="1" width="44.7109375" style="31" customWidth="1"/>
    <x:col min="2" max="2" width="15.7109375" style="31" customWidth="1"/>
  </x:cols>
  <x:sheetData>
    <x:row r="1" spans="1:2" s="31" ht="23.25" x14ac:dyDescent="0.35">
      <x:c r="A1" s="32" t="s">
        <x:v>0</x:v>
      </x:c>
    </x:row>
    <x:row r="2" spans="1:2" s="31" ht="23.25" x14ac:dyDescent="0.35">
      <x:c r="A2" s="32" t="s">
        <x:v>1</x:v>
      </x:c>
    </x:row>
    <x:row r="3" spans="1:2" s="31" ht="18.75" customHeight="1" x14ac:dyDescent="0.25">
      <x:c r="A3" s="37" t="s">
        <x:v>2</x:v>
      </x:c>
      <x:c r="B3" s="38"/>
    </x:row>
    <x:row r="4" spans="1:2" s="31" ht="18.75" customHeight="1" x14ac:dyDescent="0.25">
      <x:c r="A4" s="33" t="s">
        <x:v>3</x:v>
      </x:c>
      <x:c r="B4" s="35">
        <x:v>7521</x:v>
      </x:c>
    </x:row>
    <x:row r="5" spans="1:2" s="31" ht="18.75" customHeight="1" x14ac:dyDescent="0.25">
      <x:c r="A5" s="33" t="s">
        <x:v>4</x:v>
      </x:c>
      <x:c r="B5" s="35">
        <x:v>12345</x:v>
      </x:c>
    </x:row>
    <x:row r="6" spans="1:2" s="31" ht="18.75" customHeight="1" x14ac:dyDescent="0.25">
      <x:c r="A6" s="33" t="s">
        <x:v>5</x:v>
      </x:c>
      <x:c r="B6" s="35"/>
    </x:row>
    <x:row r="7" spans="1:2" s="31" ht="18.75" customHeight="1" x14ac:dyDescent="0.25">
      <x:c r="A7" s="33" t="s">
        <x:v>6</x:v>
      </x:c>
      <x:c r="B7" s="35">
        <x:v>10875</x:v>
      </x:c>
    </x:row>
    <x:row r="8" spans="1:2" s="31" ht="18.75" customHeight="1" x14ac:dyDescent="0.25">
      <x:c r="A8" s="33" t="s">
        <x:v>7</x:v>
      </x:c>
      <x:c r="B8" s="35">
        <x:v>450</x:v>
      </x:c>
    </x:row>
    <x:row r="9" spans="1:2" s="31" ht="18.75" customHeight="1" x14ac:dyDescent="0.25">
      <x:c r="A9" s="33" t="s">
        <x:v>8</x:v>
      </x:c>
      <x:c r="B9" s="35">
        <x:v>125</x:v>
      </x:c>
    </x:row>
    <x:row r="10" spans="1:2" s="31" ht="18.75" customHeight="1" x14ac:dyDescent="0.25">
      <x:c r="A10" s="33" t="s">
        <x:v>9</x:v>
      </x:c>
      <x:c r="B10" s="35">
        <x:v>135</x:v>
      </x:c>
    </x:row>
    <x:row r="11" spans="1:2" s="31" ht="18.75" customHeight="1" x14ac:dyDescent="0.25">
      <x:c r="A11" s="33" t="s">
        <x:v>10</x:v>
      </x:c>
      <x:c r="B11" s="35"/>
    </x:row>
    <x:row r="12" spans="1:2" s="31" ht="18.75" customHeight="1" x14ac:dyDescent="0.25">
      <x:c r="A12" s="33" t="s">
        <x:v>11</x:v>
      </x:c>
      <x:c r="B12" s="35"/>
    </x:row>
    <x:row r="13" spans="1:2" s="31" ht="18.75" customHeight="1" x14ac:dyDescent="0.25">
      <x:c r="A13" s="34" t="s">
        <x:v>12</x:v>
      </x:c>
      <x:c r="B13" s="36">
        <x:f>SUM(B4:B6)-SUM(B7:B12)</x:f>
        <x:v>8281</x:v>
      </x:c>
    </x:row>
    <x:row r="14" spans="1:2" s="31" ht="18.75" customHeight="1" x14ac:dyDescent="0.25">
      <x:c r="A14" s="37" t="s">
        <x:v>13</x:v>
      </x:c>
      <x:c r="B14" s="39"/>
    </x:row>
    <x:row r="15" spans="1:2" s="31" ht="18.75" customHeight="1" x14ac:dyDescent="0.25">
      <x:c r="A15" s="33" t="s">
        <x:v>14</x:v>
      </x:c>
      <x:c r="B15" s="35"/>
    </x:row>
    <x:row r="16" spans="1:2" s="31" ht="18.75" customHeight="1" x14ac:dyDescent="0.25">
      <x:c r="A16" s="33" t="s">
        <x:v>15</x:v>
      </x:c>
      <x:c r="B16" s="35"/>
    </x:row>
    <x:row r="17" spans="1:2" s="31" ht="18.75" customHeight="1" x14ac:dyDescent="0.25">
      <x:c r="A17" s="33" t="s">
        <x:v>16</x:v>
      </x:c>
      <x:c r="B17" s="35">
        <x:v>1200</x:v>
      </x:c>
    </x:row>
    <x:row r="18" spans="1:2" s="31" ht="18.75" customHeight="1" x14ac:dyDescent="0.25">
      <x:c r="A18" s="33" t="s">
        <x:v>17</x:v>
      </x:c>
      <x:c r="B18" s="35">
        <x:v>325</x:v>
      </x:c>
    </x:row>
    <x:row r="19" spans="1:2" s="31" ht="18.75" customHeight="1" x14ac:dyDescent="0.25">
      <x:c r="A19" s="33" t="s">
        <x:v>5</x:v>
      </x:c>
      <x:c r="B19" s="35"/>
    </x:row>
    <x:row r="20" spans="1:2" s="31" ht="18.75" customHeight="1" x14ac:dyDescent="0.25">
      <x:c r="A20" s="33" t="s">
        <x:v>18</x:v>
      </x:c>
      <x:c r="B20" s="35"/>
    </x:row>
    <x:row r="21" spans="1:2" s="31" ht="18.75" customHeight="1" x14ac:dyDescent="0.25">
      <x:c r="A21" s="33" t="s">
        <x:v>11</x:v>
      </x:c>
      <x:c r="B21" s="35"/>
    </x:row>
    <x:row r="22" spans="1:2" s="31" ht="18.75" customHeight="1" x14ac:dyDescent="0.25">
      <x:c r="A22" s="34" t="s">
        <x:v>19</x:v>
      </x:c>
      <x:c r="B22" s="36">
        <x:f>SUM(B15:B19)-SUM(B20:B21)</x:f>
        <x:v>1525</x:v>
      </x:c>
    </x:row>
    <x:row r="23" spans="1:2" s="31" ht="18.75" customHeight="1" x14ac:dyDescent="0.25">
      <x:c r="A23" s="33" t="s">
        <x:v>20</x:v>
      </x:c>
      <x:c r="B23" s="36">
        <x:f>B13+B22</x:f>
        <x:v>9806</x:v>
      </x:c>
    </x:row>
    <x:row r="24" spans="1:2" s="31" ht="18.75" customHeight="1" x14ac:dyDescent="0.25">
      <x:c r="A24" s="33" t="s">
        <x:v>21</x:v>
      </x:c>
      <x:c r="B24" s="35">
        <x:v>45755</x:v>
      </x:c>
    </x:row>
    <x:row r="25" spans="1:2" s="31" ht="18.75" customHeight="1" x14ac:dyDescent="0.25">
      <x:c r="A25" s="34" t="s">
        <x:v>22</x:v>
      </x:c>
      <x:c r="B25" s="36">
        <x:f>B24+B23</x:f>
        <x:v>55561</x:v>
      </x:c>
    </x:row>
  </x:sheetData>
  <x:pageMargins left="0.7" right="0.7" top="0.75" bottom="0.75" header="0.3" footer="0.3"/>
  <x:pageSetup orientation="portrait" r:id="rId1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theme="5" tint="0.39997558519241921"/>
  </x:sheetPr>
  <x:dimension ref="A1:B25"/>
  <x:sheetViews>
    <x:sheetView showGridLines="0" workbookViewId="0">
      <x:selection activeCell="B18" sqref="B18"/>
    </x:sheetView>
  </x:sheetViews>
  <x:sheetFormatPr defaultRowHeight="15" x14ac:dyDescent="0.25"/>
  <x:cols>
    <x:col min="1" max="1" width="44.7109375" style="31" customWidth="1"/>
    <x:col min="2" max="2" width="15.7109375" style="31" customWidth="1"/>
  </x:cols>
  <x:sheetData>
    <x:row r="1" spans="1:2" s="31" ht="23.25" x14ac:dyDescent="0.35">
      <x:c r="A1" s="32" t="s">
        <x:v>0</x:v>
      </x:c>
    </x:row>
    <x:row r="2" spans="1:2" s="31" ht="23.25" x14ac:dyDescent="0.35">
      <x:c r="A2" s="32" t="s">
        <x:v>1</x:v>
      </x:c>
    </x:row>
    <x:row r="3" spans="1:2" s="31" ht="18.75" customHeight="1" x14ac:dyDescent="0.25">
      <x:c r="A3" s="41" t="s">
        <x:v>2</x:v>
      </x:c>
      <x:c r="B3" s="42"/>
    </x:row>
    <x:row r="4" spans="1:2" s="31" ht="18.75" customHeight="1" x14ac:dyDescent="0.25">
      <x:c r="A4" s="33" t="s">
        <x:v>3</x:v>
      </x:c>
      <x:c r="B4" s="35">
        <x:v>5645</x:v>
      </x:c>
    </x:row>
    <x:row r="5" spans="1:2" s="31" ht="18.75" customHeight="1" x14ac:dyDescent="0.25">
      <x:c r="A5" s="33" t="s">
        <x:v>4</x:v>
      </x:c>
      <x:c r="B5" s="35">
        <x:v>15345</x:v>
      </x:c>
    </x:row>
    <x:row r="6" spans="1:2" s="31" ht="18.75" customHeight="1" x14ac:dyDescent="0.25">
      <x:c r="A6" s="33" t="s">
        <x:v>5</x:v>
      </x:c>
      <x:c r="B6" s="35"/>
    </x:row>
    <x:row r="7" spans="1:2" s="31" ht="18.75" customHeight="1" x14ac:dyDescent="0.25">
      <x:c r="A7" s="33" t="s">
        <x:v>6</x:v>
      </x:c>
      <x:c r="B7" s="35">
        <x:v>8750</x:v>
      </x:c>
    </x:row>
    <x:row r="8" spans="1:2" s="31" ht="18.75" customHeight="1" x14ac:dyDescent="0.25">
      <x:c r="A8" s="33" t="s">
        <x:v>7</x:v>
      </x:c>
      <x:c r="B8" s="35"/>
    </x:row>
    <x:row r="9" spans="1:2" s="31" ht="18.75" customHeight="1" x14ac:dyDescent="0.25">
      <x:c r="A9" s="33" t="s">
        <x:v>8</x:v>
      </x:c>
      <x:c r="B9" s="35">
        <x:v>345</x:v>
      </x:c>
    </x:row>
    <x:row r="10" spans="1:2" s="31" ht="18.75" customHeight="1" x14ac:dyDescent="0.25">
      <x:c r="A10" s="33" t="s">
        <x:v>9</x:v>
      </x:c>
      <x:c r="B10" s="35">
        <x:v>125</x:v>
      </x:c>
    </x:row>
    <x:row r="11" spans="1:2" s="31" ht="18.75" customHeight="1" x14ac:dyDescent="0.25">
      <x:c r="A11" s="33" t="s">
        <x:v>10</x:v>
      </x:c>
      <x:c r="B11" s="35"/>
    </x:row>
    <x:row r="12" spans="1:2" s="31" ht="18.75" customHeight="1" x14ac:dyDescent="0.25">
      <x:c r="A12" s="33" t="s">
        <x:v>11</x:v>
      </x:c>
      <x:c r="B12" s="35"/>
    </x:row>
    <x:row r="13" spans="1:2" s="31" ht="18.75" customHeight="1" x14ac:dyDescent="0.25">
      <x:c r="A13" s="34" t="s">
        <x:v>12</x:v>
      </x:c>
      <x:c r="B13" s="40">
        <x:f>SUM(B4:B6)-SUM(B7:B12)</x:f>
        <x:v>11770</x:v>
      </x:c>
    </x:row>
    <x:row r="14" spans="1:2" s="31" ht="18.75" customHeight="1" x14ac:dyDescent="0.25">
      <x:c r="A14" s="41" t="s">
        <x:v>13</x:v>
      </x:c>
      <x:c r="B14" s="43"/>
    </x:row>
    <x:row r="15" spans="1:2" s="31" ht="18.75" customHeight="1" x14ac:dyDescent="0.25">
      <x:c r="A15" s="33" t="s">
        <x:v>14</x:v>
      </x:c>
      <x:c r="B15" s="35"/>
    </x:row>
    <x:row r="16" spans="1:2" s="31" ht="18.75" customHeight="1" x14ac:dyDescent="0.25">
      <x:c r="A16" s="33" t="s">
        <x:v>15</x:v>
      </x:c>
      <x:c r="B16" s="35"/>
    </x:row>
    <x:row r="17" spans="1:2" s="31" ht="18.75" customHeight="1" x14ac:dyDescent="0.25">
      <x:c r="A17" s="33" t="s">
        <x:v>16</x:v>
      </x:c>
      <x:c r="B17" s="35"/>
    </x:row>
    <x:row r="18" spans="1:2" s="31" ht="18.75" customHeight="1" x14ac:dyDescent="0.25">
      <x:c r="A18" s="33" t="s">
        <x:v>17</x:v>
      </x:c>
      <x:c r="B18" s="35">
        <x:v>1255</x:v>
      </x:c>
    </x:row>
    <x:row r="19" spans="1:2" s="31" ht="18.75" customHeight="1" x14ac:dyDescent="0.25">
      <x:c r="A19" s="33" t="s">
        <x:v>5</x:v>
      </x:c>
      <x:c r="B19" s="35"/>
    </x:row>
    <x:row r="20" spans="1:2" s="31" ht="18.75" customHeight="1" x14ac:dyDescent="0.25">
      <x:c r="A20" s="33" t="s">
        <x:v>18</x:v>
      </x:c>
      <x:c r="B20" s="35"/>
    </x:row>
    <x:row r="21" spans="1:2" s="31" ht="18.75" customHeight="1" x14ac:dyDescent="0.25">
      <x:c r="A21" s="33" t="s">
        <x:v>11</x:v>
      </x:c>
      <x:c r="B21" s="35"/>
    </x:row>
    <x:row r="22" spans="1:2" s="31" ht="18.75" customHeight="1" x14ac:dyDescent="0.25">
      <x:c r="A22" s="34" t="s">
        <x:v>19</x:v>
      </x:c>
      <x:c r="B22" s="40">
        <x:f>SUM(B15:B19)-SUM(B20:B21)</x:f>
        <x:v>1255</x:v>
      </x:c>
    </x:row>
    <x:row r="23" spans="1:2" s="31" ht="18.75" customHeight="1" x14ac:dyDescent="0.25">
      <x:c r="A23" s="33" t="s">
        <x:v>20</x:v>
      </x:c>
      <x:c r="B23" s="40">
        <x:f>B13+B22</x:f>
        <x:v>13025</x:v>
      </x:c>
    </x:row>
    <x:row r="24" spans="1:2" s="31" ht="18.75" customHeight="1" x14ac:dyDescent="0.25">
      <x:c r="A24" s="33" t="s">
        <x:v>21</x:v>
      </x:c>
      <x:c r="B24" s="35">
        <x:v>35234</x:v>
      </x:c>
    </x:row>
    <x:row r="25" spans="1:2" s="31" ht="18.75" customHeight="1" x14ac:dyDescent="0.25">
      <x:c r="A25" s="34" t="s">
        <x:v>22</x:v>
      </x:c>
      <x:c r="B25" s="40">
        <x:f>B24+B23</x:f>
        <x:v>48259</x:v>
      </x:c>
    </x:row>
  </x:sheetData>
  <x:pageMargins left="0.7" right="0.7" top="0.75" bottom="0.75" header="0.3" footer="0.3"/>
  <x:pageSetup orientation="portrait" r:id="rId1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theme="6" tint="-0.249977111117893"/>
  </x:sheetPr>
  <x:dimension ref="A1:B25"/>
  <x:sheetViews>
    <x:sheetView showGridLines="0" workbookViewId="0">
      <x:selection activeCell="B18" sqref="B18"/>
    </x:sheetView>
  </x:sheetViews>
  <x:sheetFormatPr defaultRowHeight="15" x14ac:dyDescent="0.25"/>
  <x:cols>
    <x:col min="1" max="1" width="44.7109375" style="31" customWidth="1"/>
    <x:col min="2" max="2" width="15.7109375" style="31" customWidth="1"/>
  </x:cols>
  <x:sheetData>
    <x:row r="1" spans="1:2" s="31" ht="23.25" x14ac:dyDescent="0.35">
      <x:c r="A1" s="32" t="s">
        <x:v>0</x:v>
      </x:c>
    </x:row>
    <x:row r="2" spans="1:2" s="31" ht="23.25" x14ac:dyDescent="0.35">
      <x:c r="A2" s="32" t="s">
        <x:v>1</x:v>
      </x:c>
    </x:row>
    <x:row r="3" spans="1:2" s="31" ht="18.75" customHeight="1" x14ac:dyDescent="0.25">
      <x:c r="A3" s="44" t="s">
        <x:v>2</x:v>
      </x:c>
      <x:c r="B3" s="45"/>
    </x:row>
    <x:row r="4" spans="1:2" s="31" ht="18.75" customHeight="1" x14ac:dyDescent="0.25">
      <x:c r="A4" s="33" t="s">
        <x:v>3</x:v>
      </x:c>
      <x:c r="B4" s="35">
        <x:v>4565</x:v>
      </x:c>
    </x:row>
    <x:row r="5" spans="1:2" s="31" ht="18.75" customHeight="1" x14ac:dyDescent="0.25">
      <x:c r="A5" s="33" t="s">
        <x:v>4</x:v>
      </x:c>
      <x:c r="B5" s="35">
        <x:v>10900</x:v>
      </x:c>
    </x:row>
    <x:row r="6" spans="1:2" s="31" ht="18.75" customHeight="1" x14ac:dyDescent="0.25">
      <x:c r="A6" s="33" t="s">
        <x:v>5</x:v>
      </x:c>
      <x:c r="B6" s="35"/>
    </x:row>
    <x:row r="7" spans="1:2" s="31" ht="18.75" customHeight="1" x14ac:dyDescent="0.25">
      <x:c r="A7" s="33" t="s">
        <x:v>6</x:v>
      </x:c>
      <x:c r="B7" s="35">
        <x:v>9525</x:v>
      </x:c>
    </x:row>
    <x:row r="8" spans="1:2" s="31" ht="18.75" customHeight="1" x14ac:dyDescent="0.25">
      <x:c r="A8" s="33" t="s">
        <x:v>7</x:v>
      </x:c>
      <x:c r="B8" s="35">
        <x:v>550</x:v>
      </x:c>
    </x:row>
    <x:row r="9" spans="1:2" s="31" ht="18.75" customHeight="1" x14ac:dyDescent="0.25">
      <x:c r="A9" s="33" t="s">
        <x:v>8</x:v>
      </x:c>
      <x:c r="B9" s="35">
        <x:v>95</x:v>
      </x:c>
    </x:row>
    <x:row r="10" spans="1:2" s="31" ht="18.75" customHeight="1" x14ac:dyDescent="0.25">
      <x:c r="A10" s="33" t="s">
        <x:v>9</x:v>
      </x:c>
      <x:c r="B10" s="35"/>
    </x:row>
    <x:row r="11" spans="1:2" s="31" ht="18.75" customHeight="1" x14ac:dyDescent="0.25">
      <x:c r="A11" s="33" t="s">
        <x:v>10</x:v>
      </x:c>
      <x:c r="B11" s="35"/>
    </x:row>
    <x:row r="12" spans="1:2" s="31" ht="18.75" customHeight="1" x14ac:dyDescent="0.25">
      <x:c r="A12" s="33" t="s">
        <x:v>11</x:v>
      </x:c>
      <x:c r="B12" s="35"/>
    </x:row>
    <x:row r="13" spans="1:2" s="31" ht="18.75" customHeight="1" x14ac:dyDescent="0.25">
      <x:c r="A13" s="34" t="s">
        <x:v>12</x:v>
      </x:c>
      <x:c r="B13" s="47">
        <x:f>SUM(B4:B6)-SUM(B7:B12)</x:f>
        <x:v>5295</x:v>
      </x:c>
    </x:row>
    <x:row r="14" spans="1:2" s="31" ht="18.75" customHeight="1" x14ac:dyDescent="0.25">
      <x:c r="A14" s="44" t="s">
        <x:v>13</x:v>
      </x:c>
      <x:c r="B14" s="46"/>
    </x:row>
    <x:row r="15" spans="1:2" s="31" ht="18.75" customHeight="1" x14ac:dyDescent="0.25">
      <x:c r="A15" s="33" t="s">
        <x:v>14</x:v>
      </x:c>
      <x:c r="B15" s="35">
        <x:v>3500</x:v>
      </x:c>
    </x:row>
    <x:row r="16" spans="1:2" s="31" ht="18.75" customHeight="1" x14ac:dyDescent="0.25">
      <x:c r="A16" s="33" t="s">
        <x:v>15</x:v>
      </x:c>
      <x:c r="B16" s="35"/>
    </x:row>
    <x:row r="17" spans="1:2" s="31" ht="18.75" customHeight="1" x14ac:dyDescent="0.25">
      <x:c r="A17" s="33" t="s">
        <x:v>16</x:v>
      </x:c>
      <x:c r="B17" s="35">
        <x:v>450</x:v>
      </x:c>
    </x:row>
    <x:row r="18" spans="1:2" s="31" ht="18.75" customHeight="1" x14ac:dyDescent="0.25">
      <x:c r="A18" s="33" t="s">
        <x:v>17</x:v>
      </x:c>
      <x:c r="B18" s="35">
        <x:v>650</x:v>
      </x:c>
    </x:row>
    <x:row r="19" spans="1:2" s="31" ht="18.75" customHeight="1" x14ac:dyDescent="0.25">
      <x:c r="A19" s="33" t="s">
        <x:v>5</x:v>
      </x:c>
      <x:c r="B19" s="35"/>
    </x:row>
    <x:row r="20" spans="1:2" s="31" ht="18.75" customHeight="1" x14ac:dyDescent="0.25">
      <x:c r="A20" s="33" t="s">
        <x:v>18</x:v>
      </x:c>
      <x:c r="B20" s="35"/>
    </x:row>
    <x:row r="21" spans="1:2" s="31" ht="18.75" customHeight="1" x14ac:dyDescent="0.25">
      <x:c r="A21" s="33" t="s">
        <x:v>11</x:v>
      </x:c>
      <x:c r="B21" s="35"/>
    </x:row>
    <x:row r="22" spans="1:2" s="31" ht="18.75" customHeight="1" x14ac:dyDescent="0.25">
      <x:c r="A22" s="34" t="s">
        <x:v>19</x:v>
      </x:c>
      <x:c r="B22" s="47">
        <x:f>SUM(B15:B19)-SUM(B20:B21)</x:f>
        <x:v>4600</x:v>
      </x:c>
    </x:row>
    <x:row r="23" spans="1:2" s="31" ht="18.75" customHeight="1" x14ac:dyDescent="0.25">
      <x:c r="A23" s="33" t="s">
        <x:v>20</x:v>
      </x:c>
      <x:c r="B23" s="47">
        <x:f>B13+B22</x:f>
        <x:v>9895</x:v>
      </x:c>
    </x:row>
    <x:row r="24" spans="1:2" s="31" ht="18.75" customHeight="1" x14ac:dyDescent="0.25">
      <x:c r="A24" s="33" t="s">
        <x:v>21</x:v>
      </x:c>
      <x:c r="B24" s="35">
        <x:v>32575</x:v>
      </x:c>
    </x:row>
    <x:row r="25" spans="1:2" s="31" ht="18.75" customHeight="1" x14ac:dyDescent="0.25">
      <x:c r="A25" s="34" t="s">
        <x:v>22</x:v>
      </x:c>
      <x:c r="B25" s="47">
        <x:f>B24+B23</x:f>
        <x:v>42470</x:v>
      </x:c>
    </x:row>
  </x:sheetData>
  <x:pageMargins left="0.7" right="0.7" top="0.75" bottom="0.75" header="0.3" footer="0.3"/>
  <x:pageSetup orientation="portrait" r:id="rId1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theme="9" tint="-0.249977111117893"/>
  </x:sheetPr>
  <x:dimension ref="A1:B20"/>
  <x:sheetViews>
    <x:sheetView showGridLines="0" workbookViewId="0"/>
  </x:sheetViews>
  <x:sheetFormatPr defaultRowHeight="15" x14ac:dyDescent="0.25"/>
  <x:cols>
    <x:col min="1" max="1" width="46.5703125" style="31" customWidth="1"/>
    <x:col min="2" max="2" width="15.7109375" style="31" customWidth="1"/>
  </x:cols>
  <x:sheetData>
    <x:row r="1" spans="1:2" s="31" ht="23.25" x14ac:dyDescent="0.35">
      <x:c r="A1" s="52" t="s">
        <x:v>0</x:v>
      </x:c>
      <x:c r="B1" s="48"/>
    </x:row>
    <x:row r="2" spans="1:2" s="31" ht="23.25" x14ac:dyDescent="0.35">
      <x:c r="A2" s="52" t="s">
        <x:v>23</x:v>
      </x:c>
      <x:c r="B2" s="48"/>
    </x:row>
    <x:row r="3" spans="1:2" s="31" x14ac:dyDescent="0.25">
      <x:c r="A3" s="49" t="s">
        <x:v>2</x:v>
      </x:c>
      <x:c r="B3" s="50"/>
    </x:row>
    <x:row r="4" spans="1:2" s="31" ht="18.75" customHeight="1" x14ac:dyDescent="0.25">
      <x:c r="A4" s="33" t="s">
        <x:v>3</x:v>
      </x:c>
      <x:c r="B4" s="35"/>
    </x:row>
    <x:row r="5" spans="1:2" s="31" ht="18.75" customHeight="1" x14ac:dyDescent="0.25">
      <x:c r="A5" s="33" t="s">
        <x:v>4</x:v>
      </x:c>
      <x:c r="B5" s="35"/>
    </x:row>
    <x:row r="6" spans="1:2" s="31" ht="18.75" customHeight="1" x14ac:dyDescent="0.25">
      <x:c r="A6" s="33" t="s">
        <x:v>5</x:v>
      </x:c>
      <x:c r="B6" s="35"/>
    </x:row>
    <x:row r="7" spans="1:2" s="31" ht="18.75" customHeight="1" x14ac:dyDescent="0.25">
      <x:c r="A7" s="33" t="s">
        <x:v>6</x:v>
      </x:c>
      <x:c r="B7" s="35"/>
    </x:row>
    <x:row r="8" spans="1:2" s="31" ht="18.75" customHeight="1" x14ac:dyDescent="0.25">
      <x:c r="A8" s="33" t="s">
        <x:v>7</x:v>
      </x:c>
      <x:c r="B8" s="35"/>
    </x:row>
    <x:row r="9" spans="1:2" s="31" ht="18.75" customHeight="1" x14ac:dyDescent="0.25">
      <x:c r="A9" s="33" t="s">
        <x:v>8</x:v>
      </x:c>
      <x:c r="B9" s="35"/>
    </x:row>
    <x:row r="10" spans="1:2" s="31" ht="18.75" customHeight="1" x14ac:dyDescent="0.25">
      <x:c r="A10" s="33" t="s">
        <x:v>9</x:v>
      </x:c>
      <x:c r="B10" s="35"/>
    </x:row>
    <x:row r="11" spans="1:2" s="31" ht="18.75" customHeight="1" x14ac:dyDescent="0.25">
      <x:c r="A11" s="33" t="s">
        <x:v>10</x:v>
      </x:c>
      <x:c r="B11" s="35"/>
    </x:row>
    <x:row r="12" spans="1:2" s="31" ht="18.75" customHeight="1" x14ac:dyDescent="0.25">
      <x:c r="A12" s="33" t="s">
        <x:v>11</x:v>
      </x:c>
      <x:c r="B12" s="35"/>
    </x:row>
    <x:row r="13" spans="1:2" s="31" x14ac:dyDescent="0.25">
      <x:c r="A13" s="49" t="s">
        <x:v>13</x:v>
      </x:c>
      <x:c r="B13" s="51"/>
    </x:row>
    <x:row r="14" spans="1:2" s="31" ht="18.75" customHeight="1" x14ac:dyDescent="0.25">
      <x:c r="A14" s="33" t="s">
        <x:v>14</x:v>
      </x:c>
      <x:c r="B14" s="35"/>
    </x:row>
    <x:row r="15" spans="1:2" s="31" ht="18.75" customHeight="1" x14ac:dyDescent="0.25">
      <x:c r="A15" s="33" t="s">
        <x:v>15</x:v>
      </x:c>
      <x:c r="B15" s="35"/>
    </x:row>
    <x:row r="16" spans="1:2" s="31" ht="18.75" customHeight="1" x14ac:dyDescent="0.25">
      <x:c r="A16" s="33" t="s">
        <x:v>16</x:v>
      </x:c>
      <x:c r="B16" s="35"/>
    </x:row>
    <x:row r="17" spans="1:2" s="31" ht="18.75" customHeight="1" x14ac:dyDescent="0.25">
      <x:c r="A17" s="33" t="s">
        <x:v>17</x:v>
      </x:c>
      <x:c r="B17" s="35"/>
    </x:row>
    <x:row r="18" spans="1:2" s="31" ht="18.75" customHeight="1" x14ac:dyDescent="0.25">
      <x:c r="A18" s="33" t="s">
        <x:v>5</x:v>
      </x:c>
      <x:c r="B18" s="35"/>
    </x:row>
    <x:row r="19" spans="1:2" s="31" ht="18.75" customHeight="1" x14ac:dyDescent="0.25">
      <x:c r="A19" s="33" t="s">
        <x:v>18</x:v>
      </x:c>
      <x:c r="B19" s="35"/>
    </x:row>
    <x:row r="20" spans="1:2" s="31" ht="18.75" customHeight="1" x14ac:dyDescent="0.25">
      <x:c r="A20" s="33" t="s">
        <x:v>11</x:v>
      </x:c>
      <x:c r="B20" s="35"/>
    </x:row>
  </x:sheetData>
  <x:dataConsolidate function="average">
    <x:dataRefs count="3">
      <x:dataRef ref="B15:B21" sheet="Champaign"/>
      <x:dataRef ref="B15:B21" sheet="Peoria"/>
      <x:dataRef ref="B15:B21" sheet="Rockford"/>
    </x:dataRefs>
  </x:dataConsolidate>
  <x:pageMargins left="0.7" right="0.7" top="0.75" bottom="0.75" header="0.3" footer="0.3"/>
  <x:pageSetup orientation="portrait" r:id="rId1"/>
</x:worksheet>
</file>

<file path=customXml/_rels/item1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1234" /></Relationships>
</file>

<file path=customXml/item1.xml><?xml version="1.0" encoding="utf-8"?>
<senna xmlns="http://customxml.org">
  <kers>IGpcs2vZEfWfaGE5vfU1gQwD2iV5p8IC/1dQ5ygJOZk=</kers>
  <massa>9/18/2020 9:35:40 PM</massa>
  <hamilton>true</hamilton>
</senna>
</file>

<file path=customXml/itemProps1.xml><?xml version="1.0" encoding="utf-8"?>
<ds:datastoreItem xmlns:ds="http://schemas.openxmlformats.org/officeDocument/2006/customXml" ds:itemID="{589de02e-4534-4303-8ddd-cb7676443586}"/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2">
      <vt:variant>
        <vt:lpstr>Worksheets</vt:lpstr>
      </vt:variant>
      <vt:variant>
        <vt:i4>5</vt:i4>
      </vt:variant>
    </vt:vector>
  </ap:HeadingPairs>
  <ap:TitlesOfParts>
    <vt:vector baseType="lpstr" size="5">
      <vt:lpstr>CashFlow</vt:lpstr>
      <vt:lpstr>Peoria</vt:lpstr>
      <vt:lpstr>Champaign</vt:lpstr>
      <vt:lpstr>Rockford</vt:lpstr>
      <vt:lpstr>Maximums</vt:lpstr>
    </vt:vector>
  </ap:TitlesOfParts>
  <ap:Company/>
  <ap:LinksUpToDate>false</ap:LinksUpToDate>
  <ap:SharedDoc>false</ap:SharedDoc>
  <ap:HyperlinksChanged>false</ap:HyperlinksChanged>
  <ap:AppVersion>16.0300</ap:AppVersion>
  <ap:TotalTime>0</ap:TotalTime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2016-04-10T19:11:28Z</cp:lastPrinted>
  <dcterms:created xsi:type="dcterms:W3CDTF">2016-04-10T18:56:16Z</dcterms:created>
  <dcterms:modified xsi:type="dcterms:W3CDTF">2017-10-13T14:39:43Z</dcterms:modified>
  <dc:creator/>
  <cp:lastModifiedBy/>
</cp:coreProperties>
</file>