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Work\"/>
    </mc:Choice>
  </mc:AlternateContent>
  <bookViews>
    <workbookView xWindow="0" yWindow="0" windowWidth="20490" windowHeight="9630" activeTab="1"/>
  </bookViews>
  <sheets>
    <sheet name="Linear Regression" sheetId="1" r:id="rId1"/>
    <sheet name="Skills" sheetId="2" r:id="rId2"/>
    <sheet name="ParentFunctions&amp;Transformations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6" i="2" l="1"/>
  <c r="B36" i="2"/>
  <c r="B11" i="2"/>
  <c r="C53" i="1" l="1"/>
  <c r="C54" i="1"/>
  <c r="C52" i="1"/>
  <c r="C40" i="1"/>
</calcChain>
</file>

<file path=xl/sharedStrings.xml><?xml version="1.0" encoding="utf-8"?>
<sst xmlns="http://schemas.openxmlformats.org/spreadsheetml/2006/main" count="74" uniqueCount="60">
  <si>
    <t>Monthly E-commerce Sales (in 1000s)(y)</t>
  </si>
  <si>
    <t>Online Advertising ($1000s) (x)</t>
  </si>
  <si>
    <r>
      <t xml:space="preserve">Title: </t>
    </r>
    <r>
      <rPr>
        <b/>
        <sz val="11"/>
        <color theme="1"/>
        <rFont val="Calibri"/>
        <family val="2"/>
        <scheme val="minor"/>
      </rPr>
      <t>Relationship between the monthly e-commerce sales and the online advertising costs</t>
    </r>
  </si>
  <si>
    <t>2. Graph the data</t>
  </si>
  <si>
    <t>3. Linear Regression Equation</t>
  </si>
  <si>
    <t>Y = Β0 + Β1X</t>
  </si>
  <si>
    <t>Y= 113.94 + 174.5x</t>
  </si>
  <si>
    <t>4. Interpolation Scenario</t>
  </si>
  <si>
    <t>x</t>
  </si>
  <si>
    <t>y</t>
  </si>
  <si>
    <t>Interpolation x value</t>
  </si>
  <si>
    <t>(C38+(B40-B38)*(C39-C38)/(B39-B38))</t>
  </si>
  <si>
    <t>5. Extrapolation Scenario</t>
  </si>
  <si>
    <t>(TREND(C44:C51,B44:B51,B52:B54,TRUE))</t>
  </si>
  <si>
    <t>Skills (30 points): Choose 2 points that will…</t>
  </si>
  <si>
    <t xml:space="preserve">a) </t>
  </si>
  <si>
    <t>Point A</t>
  </si>
  <si>
    <t xml:space="preserve">Point B </t>
  </si>
  <si>
    <t>(2,5)</t>
  </si>
  <si>
    <t>(0,1)</t>
  </si>
  <si>
    <t xml:space="preserve">b) Slope </t>
  </si>
  <si>
    <t>Slope/gradient is given by the change in y/change in x</t>
  </si>
  <si>
    <t>Therefore, change in y = 4 (5-1)</t>
  </si>
  <si>
    <t>change in x = 2 (2-0)</t>
  </si>
  <si>
    <t>Slope = 4/2</t>
  </si>
  <si>
    <t>c) Equation (point-slope form)</t>
  </si>
  <si>
    <t>Lets assume that (x,y) is a point</t>
  </si>
  <si>
    <t>We have points (x,y) and (2,5)</t>
  </si>
  <si>
    <t>Slope = 2</t>
  </si>
  <si>
    <t>The sope is given by /\y//\x</t>
  </si>
  <si>
    <t xml:space="preserve">Therefore, </t>
  </si>
  <si>
    <t>y-5/x-2 =2</t>
  </si>
  <si>
    <t>y-5 = 2(x-2)</t>
  </si>
  <si>
    <t>d) Equation (slope-intercept form)</t>
  </si>
  <si>
    <t xml:space="preserve">y= 2x-4+5 </t>
  </si>
  <si>
    <t>y = 2x + 1</t>
  </si>
  <si>
    <t>e) Equation in standard form</t>
  </si>
  <si>
    <t>We just need to rearrange the slope-intercept form equation</t>
  </si>
  <si>
    <t>Utilizing one of the other known points, we can come up with the equation of the line</t>
  </si>
  <si>
    <t>2x - y = -1</t>
  </si>
  <si>
    <t xml:space="preserve">f) x and y intercepts </t>
  </si>
  <si>
    <t xml:space="preserve">x intercept </t>
  </si>
  <si>
    <t>y = 2x+1</t>
  </si>
  <si>
    <t>0 = 2x+1</t>
  </si>
  <si>
    <t>2x = -1</t>
  </si>
  <si>
    <t>x = -1/2</t>
  </si>
  <si>
    <t xml:space="preserve">y intercept </t>
  </si>
  <si>
    <t>y = 2(0)+1</t>
  </si>
  <si>
    <t>y = 1</t>
  </si>
  <si>
    <t xml:space="preserve">g) Graph </t>
  </si>
  <si>
    <t xml:space="preserve">The coordinate to use </t>
  </si>
  <si>
    <t xml:space="preserve">Parent Equation: </t>
  </si>
  <si>
    <t>y= 2x + 1</t>
  </si>
  <si>
    <t>Translated to Quadrant 1</t>
  </si>
  <si>
    <t>Translated to quadrant 2</t>
  </si>
  <si>
    <t>y= -2x+1</t>
  </si>
  <si>
    <t>Translated to Quadrant 3</t>
  </si>
  <si>
    <t>y=-2x-1</t>
  </si>
  <si>
    <t>Translated to Quadrant 4</t>
  </si>
  <si>
    <t>y=2x-1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</si>
</sst>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/>
    <xf numFmtId="0" fontId="0" fillId="0" borderId="5" xfId="0" applyBorder="1"/>
    <xf numFmtId="0" fontId="0" fillId="0" borderId="0" xfId="0" applyBorder="1" applyAlignment="1">
      <alignment vertical="top" wrapText="1"/>
    </xf>
    <xf numFmtId="0" fontId="2" fillId="0" borderId="0" xfId="0" applyFont="1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10" xfId="0" applyFill="1" applyBorder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0" fillId="0" borderId="0" xfId="0" applyFont="1"/>
    <xf numFmtId="0" fontId="0" fillId="0" borderId="0" xfId="0" applyAlignment="1">
      <alignment horizontal="center" vertical="top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6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Graph of Sales against advertising costs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'Linear Regression'!$C$3</c:f>
              <c:strCache>
                <c:ptCount val="1"/>
                <c:pt idx="0">
                  <c:v>Monthly E-commerce Sales (in 1000s)(y)</c:v>
                </c:pt>
              </c:strCache>
            </c:strRef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 cap="rnd">
                <a:solidFill>
                  <a:schemeClr val="accent1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trendline>
            <c:spPr>
              <a:ln w="19050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'Linear Regression'!$B$4:$B$11</c:f>
              <c:numCache>
                <c:formatCode>General</c:formatCode>
                <c:ptCount val="8"/>
                <c:pt idx="0">
                  <c:v>1.7</c:v>
                </c:pt>
                <c:pt idx="1">
                  <c:v>1.5</c:v>
                </c:pt>
                <c:pt idx="2">
                  <c:v>2.8</c:v>
                </c:pt>
                <c:pt idx="3">
                  <c:v>5</c:v>
                </c:pt>
                <c:pt idx="4">
                  <c:v>1.3</c:v>
                </c:pt>
                <c:pt idx="5">
                  <c:v>2.2000000000000002</c:v>
                </c:pt>
                <c:pt idx="6">
                  <c:v>1.3</c:v>
                </c:pt>
                <c:pt idx="7">
                  <c:v>1</c:v>
                </c:pt>
              </c:numCache>
            </c:numRef>
          </c:xVal>
          <c:yVal>
            <c:numRef>
              <c:f>'Linear Regression'!$C$4:$C$11</c:f>
              <c:numCache>
                <c:formatCode>General</c:formatCode>
                <c:ptCount val="8"/>
                <c:pt idx="0">
                  <c:v>368</c:v>
                </c:pt>
                <c:pt idx="1">
                  <c:v>340</c:v>
                </c:pt>
                <c:pt idx="2">
                  <c:v>665</c:v>
                </c:pt>
                <c:pt idx="3">
                  <c:v>954</c:v>
                </c:pt>
                <c:pt idx="4">
                  <c:v>331</c:v>
                </c:pt>
                <c:pt idx="5">
                  <c:v>556</c:v>
                </c:pt>
                <c:pt idx="6">
                  <c:v>376</c:v>
                </c:pt>
                <c:pt idx="7">
                  <c:v>260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1906848"/>
        <c:axId val="661899776"/>
      </c:scatterChart>
      <c:valAx>
        <c:axId val="6619068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Advertising cost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1899776"/>
        <c:crosses val="autoZero"/>
        <c:crossBetween val="midCat"/>
      </c:valAx>
      <c:valAx>
        <c:axId val="661899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Sales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19068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Skills!$B$44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Skills!$A$45:$A$47</c:f>
              <c:numCache>
                <c:formatCode>General</c:formatCode>
                <c:ptCount val="3"/>
                <c:pt idx="0">
                  <c:v>0</c:v>
                </c:pt>
                <c:pt idx="1">
                  <c:v>-0.5</c:v>
                </c:pt>
                <c:pt idx="2">
                  <c:v>1</c:v>
                </c:pt>
              </c:numCache>
            </c:numRef>
          </c:xVal>
          <c:yVal>
            <c:numRef>
              <c:f>Skills!$B$45:$B$47</c:f>
              <c:numCache>
                <c:formatCode>General</c:formatCode>
                <c:ptCount val="3"/>
                <c:pt idx="0">
                  <c:v>1</c:v>
                </c:pt>
                <c:pt idx="1">
                  <c:v>0</c:v>
                </c:pt>
                <c:pt idx="2">
                  <c:v>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1904128"/>
        <c:axId val="661898688"/>
      </c:scatterChart>
      <c:valAx>
        <c:axId val="661904128"/>
        <c:scaling>
          <c:orientation val="minMax"/>
          <c:max val="5"/>
          <c:min val="-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  <a:headEnd type="triangle"/>
            <a:tailEnd type="triangle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1898688"/>
        <c:crossesAt val="0"/>
        <c:crossBetween val="midCat"/>
        <c:majorUnit val="1"/>
        <c:minorUnit val="1"/>
      </c:valAx>
      <c:valAx>
        <c:axId val="661898688"/>
        <c:scaling>
          <c:orientation val="minMax"/>
          <c:max val="5"/>
          <c:min val="-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1904128"/>
        <c:crosses val="autoZero"/>
        <c:crossBetween val="midCat"/>
        <c:majorUnit val="1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'ParentFunctions&amp;Transformations'!$B$3:$B$5</c:f>
              <c:numCache>
                <c:formatCode>General</c:formatCode>
                <c:ptCount val="3"/>
                <c:pt idx="0">
                  <c:v>-0.5</c:v>
                </c:pt>
                <c:pt idx="1">
                  <c:v>0</c:v>
                </c:pt>
                <c:pt idx="2">
                  <c:v>1</c:v>
                </c:pt>
              </c:numCache>
            </c:numRef>
          </c:xVal>
          <c:yVal>
            <c:numRef>
              <c:f>'ParentFunctions&amp;Transformations'!$C$3:$C$5</c:f>
              <c:numCache>
                <c:formatCode>General</c:formatCode>
                <c:ptCount val="3"/>
                <c:pt idx="0">
                  <c:v>0</c:v>
                </c:pt>
                <c:pt idx="1">
                  <c:v>1</c:v>
                </c:pt>
                <c:pt idx="2">
                  <c:v>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1904672"/>
        <c:axId val="661900320"/>
      </c:scatterChart>
      <c:valAx>
        <c:axId val="661904672"/>
        <c:scaling>
          <c:orientation val="minMax"/>
          <c:max val="3"/>
          <c:min val="-3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1900320"/>
        <c:crosses val="autoZero"/>
        <c:crossBetween val="midCat"/>
        <c:majorUnit val="1"/>
        <c:minorUnit val="1"/>
      </c:valAx>
      <c:valAx>
        <c:axId val="661900320"/>
        <c:scaling>
          <c:orientation val="minMax"/>
          <c:max val="3"/>
          <c:min val="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1904672"/>
        <c:crosses val="autoZero"/>
        <c:crossBetween val="midCat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'ParentFunctions&amp;Transformations'!$B$3:$B$5</c:f>
              <c:numCache>
                <c:formatCode>General</c:formatCode>
                <c:ptCount val="3"/>
                <c:pt idx="0">
                  <c:v>-0.5</c:v>
                </c:pt>
                <c:pt idx="1">
                  <c:v>0</c:v>
                </c:pt>
                <c:pt idx="2">
                  <c:v>1</c:v>
                </c:pt>
              </c:numCache>
            </c:numRef>
          </c:xVal>
          <c:yVal>
            <c:numRef>
              <c:f>'ParentFunctions&amp;Transformations'!$C$3:$C$5</c:f>
              <c:numCache>
                <c:formatCode>General</c:formatCode>
                <c:ptCount val="3"/>
                <c:pt idx="0">
                  <c:v>0</c:v>
                </c:pt>
                <c:pt idx="1">
                  <c:v>1</c:v>
                </c:pt>
                <c:pt idx="2">
                  <c:v>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1897600"/>
        <c:axId val="661907936"/>
      </c:scatterChart>
      <c:valAx>
        <c:axId val="661897600"/>
        <c:scaling>
          <c:orientation val="minMax"/>
          <c:max val="3"/>
          <c:min val="-3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1907936"/>
        <c:crosses val="autoZero"/>
        <c:crossBetween val="midCat"/>
        <c:majorUnit val="1"/>
        <c:minorUnit val="1"/>
      </c:valAx>
      <c:valAx>
        <c:axId val="661907936"/>
        <c:scaling>
          <c:orientation val="minMax"/>
          <c:max val="3"/>
          <c:min val="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1897600"/>
        <c:crosses val="autoZero"/>
        <c:crossBetween val="midCat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'ParentFunctions&amp;Transformations'!$A$38:$A$40</c:f>
              <c:numCache>
                <c:formatCode>General</c:formatCode>
                <c:ptCount val="3"/>
                <c:pt idx="0">
                  <c:v>0</c:v>
                </c:pt>
                <c:pt idx="1">
                  <c:v>0.5</c:v>
                </c:pt>
                <c:pt idx="2">
                  <c:v>-0.5</c:v>
                </c:pt>
              </c:numCache>
            </c:numRef>
          </c:xVal>
          <c:yVal>
            <c:numRef>
              <c:f>'ParentFunctions&amp;Transformations'!$B$38:$B$40</c:f>
              <c:numCache>
                <c:formatCode>General</c:formatCode>
                <c:ptCount val="3"/>
                <c:pt idx="0">
                  <c:v>1</c:v>
                </c:pt>
                <c:pt idx="1">
                  <c:v>0</c:v>
                </c:pt>
                <c:pt idx="2">
                  <c:v>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1900864"/>
        <c:axId val="661909024"/>
      </c:scatterChart>
      <c:valAx>
        <c:axId val="661900864"/>
        <c:scaling>
          <c:orientation val="minMax"/>
          <c:max val="3"/>
          <c:min val="-3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1909024"/>
        <c:crosses val="autoZero"/>
        <c:crossBetween val="midCat"/>
        <c:majorUnit val="1"/>
        <c:minorUnit val="1"/>
      </c:valAx>
      <c:valAx>
        <c:axId val="661909024"/>
        <c:scaling>
          <c:orientation val="minMax"/>
          <c:min val="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1900864"/>
        <c:crosses val="autoZero"/>
        <c:crossBetween val="midCat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'ParentFunctions&amp;Transformations'!$A$51:$A$53</c:f>
              <c:numCache>
                <c:formatCode>General</c:formatCode>
                <c:ptCount val="3"/>
                <c:pt idx="0">
                  <c:v>-0.5</c:v>
                </c:pt>
                <c:pt idx="1">
                  <c:v>0</c:v>
                </c:pt>
                <c:pt idx="2">
                  <c:v>-1.5</c:v>
                </c:pt>
              </c:numCache>
            </c:numRef>
          </c:xVal>
          <c:yVal>
            <c:numRef>
              <c:f>'ParentFunctions&amp;Transformations'!$B$51:$B$53</c:f>
              <c:numCache>
                <c:formatCode>General</c:formatCode>
                <c:ptCount val="3"/>
                <c:pt idx="0">
                  <c:v>0</c:v>
                </c:pt>
                <c:pt idx="1">
                  <c:v>-1</c:v>
                </c:pt>
                <c:pt idx="2">
                  <c:v>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1909568"/>
        <c:axId val="661901408"/>
      </c:scatterChart>
      <c:valAx>
        <c:axId val="661909568"/>
        <c:scaling>
          <c:orientation val="minMax"/>
          <c:max val="3"/>
          <c:min val="-3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1901408"/>
        <c:crosses val="autoZero"/>
        <c:crossBetween val="midCat"/>
        <c:minorUnit val="1"/>
      </c:valAx>
      <c:valAx>
        <c:axId val="661901408"/>
        <c:scaling>
          <c:orientation val="minMax"/>
          <c:min val="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1909568"/>
        <c:crosses val="autoZero"/>
        <c:crossBetween val="midCat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'ParentFunctions&amp;Transformations'!$A$69:$A$71</c:f>
              <c:numCache>
                <c:formatCode>General</c:formatCode>
                <c:ptCount val="3"/>
                <c:pt idx="0">
                  <c:v>0.5</c:v>
                </c:pt>
                <c:pt idx="1">
                  <c:v>0</c:v>
                </c:pt>
                <c:pt idx="2">
                  <c:v>1.5</c:v>
                </c:pt>
              </c:numCache>
            </c:numRef>
          </c:xVal>
          <c:yVal>
            <c:numRef>
              <c:f>'ParentFunctions&amp;Transformations'!$B$69:$B$71</c:f>
              <c:numCache>
                <c:formatCode>General</c:formatCode>
                <c:ptCount val="3"/>
                <c:pt idx="0">
                  <c:v>0</c:v>
                </c:pt>
                <c:pt idx="1">
                  <c:v>-1</c:v>
                </c:pt>
                <c:pt idx="2">
                  <c:v>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1910656"/>
        <c:axId val="661896512"/>
      </c:scatterChart>
      <c:valAx>
        <c:axId val="661910656"/>
        <c:scaling>
          <c:orientation val="minMax"/>
          <c:max val="3"/>
          <c:min val="-3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1896512"/>
        <c:crosses val="autoZero"/>
        <c:crossBetween val="midCat"/>
        <c:minorUnit val="1"/>
      </c:valAx>
      <c:valAx>
        <c:axId val="661896512"/>
        <c:scaling>
          <c:orientation val="minMax"/>
          <c:min val="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1910656"/>
        <c:crosses val="autoZero"/>
        <c:crossBetween val="midCat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571500</xdr:colOff>
      <xdr:row>15</xdr:row>
      <xdr:rowOff>9525</xdr:rowOff>
    </xdr:from>
    <xdr:to>
      <xdr:col>8</xdr:col>
      <xdr:colOff>314325</xdr:colOff>
      <xdr:row>29</xdr:row>
      <xdr:rowOff>85725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42</xdr:row>
      <xdr:rowOff>104775</xdr:rowOff>
    </xdr:from>
    <xdr:to>
      <xdr:col>9</xdr:col>
      <xdr:colOff>342900</xdr:colOff>
      <xdr:row>56</xdr:row>
      <xdr:rowOff>180975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14287</xdr:colOff>
      <xdr:row>0</xdr:row>
      <xdr:rowOff>57150</xdr:rowOff>
    </xdr:from>
    <xdr:to>
      <xdr:col>10</xdr:col>
      <xdr:colOff>190500</xdr:colOff>
      <xdr:row>14</xdr:row>
      <xdr:rowOff>133350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142874</xdr:colOff>
      <xdr:row>18</xdr:row>
      <xdr:rowOff>0</xdr:rowOff>
    </xdr:from>
    <xdr:to>
      <xdr:col>8</xdr:col>
      <xdr:colOff>285749</xdr:colOff>
      <xdr:row>32</xdr:row>
      <xdr:rowOff>76200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319087</xdr:colOff>
      <xdr:row>32</xdr:row>
      <xdr:rowOff>28575</xdr:rowOff>
    </xdr:from>
    <xdr:to>
      <xdr:col>12</xdr:col>
      <xdr:colOff>14287</xdr:colOff>
      <xdr:row>46</xdr:row>
      <xdr:rowOff>104775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23812</xdr:colOff>
      <xdr:row>49</xdr:row>
      <xdr:rowOff>0</xdr:rowOff>
    </xdr:from>
    <xdr:to>
      <xdr:col>10</xdr:col>
      <xdr:colOff>328612</xdr:colOff>
      <xdr:row>63</xdr:row>
      <xdr:rowOff>76200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14287</xdr:colOff>
      <xdr:row>66</xdr:row>
      <xdr:rowOff>76200</xdr:rowOff>
    </xdr:from>
    <xdr:to>
      <xdr:col>10</xdr:col>
      <xdr:colOff>319087</xdr:colOff>
      <xdr:row>80</xdr:row>
      <xdr:rowOff>152400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54"/>
  <sheetViews>
    <sheetView topLeftCell="A31" workbookViewId="0">
      <selection activeCell="N49" sqref="N49"/>
    </sheetView>
  </sheetViews>
  <sheetFormatPr defaultRowHeight="15" x14ac:dyDescent="0.25"/>
  <cols>
    <col min="1" max="1" width="14.140625" customWidth="1"/>
    <col min="2" max="2" width="14" customWidth="1"/>
    <col min="3" max="3" width="12.7109375" customWidth="1"/>
  </cols>
  <sheetData>
    <row r="1" spans="1:4" x14ac:dyDescent="0.25">
      <c r="A1" s="20" t="s">
        <v>2</v>
      </c>
      <c r="B1" s="21"/>
      <c r="C1" s="21"/>
      <c r="D1" s="22"/>
    </row>
    <row r="2" spans="1:4" ht="15" customHeight="1" x14ac:dyDescent="0.25">
      <c r="A2" s="23"/>
      <c r="B2" s="24"/>
      <c r="C2" s="24"/>
      <c r="D2" s="25"/>
    </row>
    <row r="3" spans="1:4" ht="60" x14ac:dyDescent="0.25">
      <c r="A3" s="3"/>
      <c r="B3" s="4" t="s">
        <v>1</v>
      </c>
      <c r="C3" s="5" t="s">
        <v>0</v>
      </c>
      <c r="D3" s="6"/>
    </row>
    <row r="4" spans="1:4" x14ac:dyDescent="0.25">
      <c r="A4" s="3"/>
      <c r="B4" s="2">
        <v>1.7</v>
      </c>
      <c r="C4" s="2">
        <v>368</v>
      </c>
      <c r="D4" s="6"/>
    </row>
    <row r="5" spans="1:4" x14ac:dyDescent="0.25">
      <c r="A5" s="3"/>
      <c r="B5" s="2">
        <v>1.5</v>
      </c>
      <c r="C5" s="2">
        <v>340</v>
      </c>
      <c r="D5" s="6"/>
    </row>
    <row r="6" spans="1:4" x14ac:dyDescent="0.25">
      <c r="A6" s="3"/>
      <c r="B6" s="2">
        <v>2.8</v>
      </c>
      <c r="C6" s="2">
        <v>665</v>
      </c>
      <c r="D6" s="6"/>
    </row>
    <row r="7" spans="1:4" x14ac:dyDescent="0.25">
      <c r="A7" s="3"/>
      <c r="B7" s="2">
        <v>5</v>
      </c>
      <c r="C7" s="2">
        <v>954</v>
      </c>
      <c r="D7" s="6"/>
    </row>
    <row r="8" spans="1:4" x14ac:dyDescent="0.25">
      <c r="A8" s="3"/>
      <c r="B8" s="2">
        <v>1.3</v>
      </c>
      <c r="C8" s="2">
        <v>331</v>
      </c>
      <c r="D8" s="6"/>
    </row>
    <row r="9" spans="1:4" x14ac:dyDescent="0.25">
      <c r="A9" s="3"/>
      <c r="B9" s="2">
        <v>2.2000000000000002</v>
      </c>
      <c r="C9" s="2">
        <v>556</v>
      </c>
      <c r="D9" s="6"/>
    </row>
    <row r="10" spans="1:4" x14ac:dyDescent="0.25">
      <c r="A10" s="3"/>
      <c r="B10" s="2">
        <v>1.3</v>
      </c>
      <c r="C10" s="2">
        <v>376</v>
      </c>
      <c r="D10" s="6"/>
    </row>
    <row r="11" spans="1:4" ht="15.75" thickBot="1" x14ac:dyDescent="0.3">
      <c r="A11" s="7"/>
      <c r="B11" s="8">
        <v>1</v>
      </c>
      <c r="C11" s="8">
        <v>260</v>
      </c>
      <c r="D11" s="9"/>
    </row>
    <row r="14" spans="1:4" x14ac:dyDescent="0.25">
      <c r="B14" t="s">
        <v>3</v>
      </c>
    </row>
    <row r="32" spans="2:2" x14ac:dyDescent="0.25">
      <c r="B32" t="s">
        <v>4</v>
      </c>
    </row>
    <row r="33" spans="1:4" x14ac:dyDescent="0.25">
      <c r="C33" t="s">
        <v>5</v>
      </c>
    </row>
    <row r="34" spans="1:4" x14ac:dyDescent="0.25">
      <c r="C34" t="s">
        <v>6</v>
      </c>
    </row>
    <row r="36" spans="1:4" x14ac:dyDescent="0.25">
      <c r="B36" t="s">
        <v>7</v>
      </c>
    </row>
    <row r="37" spans="1:4" x14ac:dyDescent="0.25">
      <c r="B37" s="10" t="s">
        <v>8</v>
      </c>
      <c r="C37" s="10" t="s">
        <v>9</v>
      </c>
    </row>
    <row r="38" spans="1:4" x14ac:dyDescent="0.25">
      <c r="B38" s="2">
        <v>5</v>
      </c>
      <c r="C38" s="2">
        <v>954</v>
      </c>
    </row>
    <row r="39" spans="1:4" x14ac:dyDescent="0.25">
      <c r="B39" s="2">
        <v>1</v>
      </c>
      <c r="C39" s="2">
        <v>260</v>
      </c>
    </row>
    <row r="40" spans="1:4" ht="32.25" customHeight="1" x14ac:dyDescent="0.25">
      <c r="A40" s="1" t="s">
        <v>10</v>
      </c>
      <c r="B40">
        <v>4</v>
      </c>
      <c r="C40" s="11">
        <f>C38+(B40-B38)*(C39-C38)/(B39-B38)</f>
        <v>780.5</v>
      </c>
      <c r="D40" s="14" t="s">
        <v>11</v>
      </c>
    </row>
    <row r="42" spans="1:4" x14ac:dyDescent="0.25">
      <c r="B42" t="s">
        <v>12</v>
      </c>
    </row>
    <row r="44" spans="1:4" x14ac:dyDescent="0.25">
      <c r="B44" s="2">
        <v>1.7</v>
      </c>
      <c r="C44" s="2">
        <v>368</v>
      </c>
    </row>
    <row r="45" spans="1:4" x14ac:dyDescent="0.25">
      <c r="B45" s="2">
        <v>1.5</v>
      </c>
      <c r="C45" s="2">
        <v>340</v>
      </c>
    </row>
    <row r="46" spans="1:4" x14ac:dyDescent="0.25">
      <c r="B46" s="2">
        <v>2.8</v>
      </c>
      <c r="C46" s="2">
        <v>665</v>
      </c>
    </row>
    <row r="47" spans="1:4" x14ac:dyDescent="0.25">
      <c r="B47" s="2">
        <v>5</v>
      </c>
      <c r="C47" s="2">
        <v>954</v>
      </c>
    </row>
    <row r="48" spans="1:4" x14ac:dyDescent="0.25">
      <c r="B48" s="2">
        <v>1.3</v>
      </c>
      <c r="C48" s="2">
        <v>331</v>
      </c>
    </row>
    <row r="49" spans="2:4" x14ac:dyDescent="0.25">
      <c r="B49" s="2">
        <v>2.2000000000000002</v>
      </c>
      <c r="C49" s="2">
        <v>556</v>
      </c>
    </row>
    <row r="50" spans="2:4" x14ac:dyDescent="0.25">
      <c r="B50" s="2">
        <v>1.3</v>
      </c>
      <c r="C50" s="2">
        <v>376</v>
      </c>
    </row>
    <row r="51" spans="2:4" ht="15.75" thickBot="1" x14ac:dyDescent="0.3">
      <c r="B51" s="8">
        <v>1</v>
      </c>
      <c r="C51" s="8">
        <v>260</v>
      </c>
    </row>
    <row r="52" spans="2:4" x14ac:dyDescent="0.25">
      <c r="B52" s="12">
        <v>6</v>
      </c>
      <c r="C52" s="13">
        <f>TREND(C44:C51,B44:B51,B52:B54,TRUE)</f>
        <v>1163.390100671141</v>
      </c>
      <c r="D52" s="14" t="s">
        <v>13</v>
      </c>
    </row>
    <row r="53" spans="2:4" x14ac:dyDescent="0.25">
      <c r="B53" s="12">
        <v>7</v>
      </c>
      <c r="C53" s="13">
        <f t="shared" ref="C53:C54" si="0">TREND(C45:C52,B45:B52,B53:B55,TRUE)</f>
        <v>1336.5292147630594</v>
      </c>
    </row>
    <row r="54" spans="2:4" x14ac:dyDescent="0.25">
      <c r="B54" s="12">
        <v>8</v>
      </c>
      <c r="C54" s="13">
        <f t="shared" si="0"/>
        <v>1505.6090408851633</v>
      </c>
    </row>
  </sheetData>
  <mergeCells count="1">
    <mergeCell ref="A1:D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tabSelected="1" topLeftCell="A22" workbookViewId="0">
      <selection activeCell="I39" sqref="I39"/>
    </sheetView>
  </sheetViews>
  <sheetFormatPr defaultRowHeight="15" x14ac:dyDescent="0.25"/>
  <cols>
    <col min="1" max="1" width="12.28515625" customWidth="1"/>
    <col min="2" max="2" width="14.28515625" customWidth="1"/>
  </cols>
  <sheetData>
    <row r="1" spans="1:2" x14ac:dyDescent="0.25">
      <c r="A1" t="s">
        <v>14</v>
      </c>
    </row>
    <row r="3" spans="1:2" x14ac:dyDescent="0.25">
      <c r="A3" t="s">
        <v>15</v>
      </c>
    </row>
    <row r="4" spans="1:2" x14ac:dyDescent="0.25">
      <c r="A4" t="s">
        <v>16</v>
      </c>
      <c r="B4" t="s">
        <v>18</v>
      </c>
    </row>
    <row r="5" spans="1:2" x14ac:dyDescent="0.25">
      <c r="A5" t="s">
        <v>17</v>
      </c>
      <c r="B5" t="s">
        <v>19</v>
      </c>
    </row>
    <row r="7" spans="1:2" x14ac:dyDescent="0.25">
      <c r="A7" t="s">
        <v>20</v>
      </c>
    </row>
    <row r="8" spans="1:2" x14ac:dyDescent="0.25">
      <c r="A8" t="s">
        <v>21</v>
      </c>
    </row>
    <row r="9" spans="1:2" x14ac:dyDescent="0.25">
      <c r="A9" t="s">
        <v>22</v>
      </c>
    </row>
    <row r="10" spans="1:2" x14ac:dyDescent="0.25">
      <c r="A10" t="s">
        <v>23</v>
      </c>
    </row>
    <row r="11" spans="1:2" x14ac:dyDescent="0.25">
      <c r="A11" t="s">
        <v>24</v>
      </c>
      <c r="B11" s="17">
        <f>4/2</f>
        <v>2</v>
      </c>
    </row>
    <row r="12" spans="1:2" x14ac:dyDescent="0.25">
      <c r="A12" s="16"/>
    </row>
    <row r="13" spans="1:2" x14ac:dyDescent="0.25">
      <c r="A13" t="s">
        <v>25</v>
      </c>
    </row>
    <row r="14" spans="1:2" x14ac:dyDescent="0.25">
      <c r="A14" t="s">
        <v>26</v>
      </c>
    </row>
    <row r="15" spans="1:2" x14ac:dyDescent="0.25">
      <c r="A15" t="s">
        <v>38</v>
      </c>
    </row>
    <row r="16" spans="1:2" x14ac:dyDescent="0.25">
      <c r="A16" t="s">
        <v>27</v>
      </c>
    </row>
    <row r="17" spans="1:2" x14ac:dyDescent="0.25">
      <c r="A17" t="s">
        <v>28</v>
      </c>
      <c r="B17" t="s">
        <v>29</v>
      </c>
    </row>
    <row r="18" spans="1:2" x14ac:dyDescent="0.25">
      <c r="A18" t="s">
        <v>30</v>
      </c>
      <c r="B18" t="s">
        <v>31</v>
      </c>
    </row>
    <row r="19" spans="1:2" x14ac:dyDescent="0.25">
      <c r="B19" s="11" t="s">
        <v>32</v>
      </c>
    </row>
    <row r="21" spans="1:2" x14ac:dyDescent="0.25">
      <c r="A21" t="s">
        <v>33</v>
      </c>
    </row>
    <row r="22" spans="1:2" x14ac:dyDescent="0.25">
      <c r="B22" s="18" t="s">
        <v>32</v>
      </c>
    </row>
    <row r="23" spans="1:2" x14ac:dyDescent="0.25">
      <c r="B23" t="s">
        <v>34</v>
      </c>
    </row>
    <row r="24" spans="1:2" x14ac:dyDescent="0.25">
      <c r="B24" s="11" t="s">
        <v>35</v>
      </c>
    </row>
    <row r="26" spans="1:2" x14ac:dyDescent="0.25">
      <c r="A26" t="s">
        <v>36</v>
      </c>
    </row>
    <row r="27" spans="1:2" x14ac:dyDescent="0.25">
      <c r="B27" s="18" t="s">
        <v>35</v>
      </c>
    </row>
    <row r="28" spans="1:2" x14ac:dyDescent="0.25">
      <c r="B28" s="18" t="s">
        <v>37</v>
      </c>
    </row>
    <row r="29" spans="1:2" x14ac:dyDescent="0.25">
      <c r="B29" s="11" t="s">
        <v>39</v>
      </c>
    </row>
    <row r="31" spans="1:2" x14ac:dyDescent="0.25">
      <c r="A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B33" t="s">
        <v>43</v>
      </c>
    </row>
    <row r="34" spans="1:2" x14ac:dyDescent="0.25">
      <c r="B34" t="s">
        <v>44</v>
      </c>
    </row>
    <row r="35" spans="1:2" x14ac:dyDescent="0.25">
      <c r="B35" t="s">
        <v>45</v>
      </c>
    </row>
    <row r="36" spans="1:2" x14ac:dyDescent="0.25">
      <c r="B36" s="17">
        <f>-1/2</f>
        <v>-0.5</v>
      </c>
    </row>
    <row r="37" spans="1:2" x14ac:dyDescent="0.25">
      <c r="A37" t="s">
        <v>46</v>
      </c>
    </row>
    <row r="38" spans="1:2" x14ac:dyDescent="0.25">
      <c r="B38" t="s">
        <v>42</v>
      </c>
    </row>
    <row r="39" spans="1:2" x14ac:dyDescent="0.25">
      <c r="B39" t="s">
        <v>47</v>
      </c>
    </row>
    <row r="40" spans="1:2" x14ac:dyDescent="0.25">
      <c r="B40" t="s">
        <v>48</v>
      </c>
    </row>
    <row r="41" spans="1:2" x14ac:dyDescent="0.25">
      <c r="B41" s="17">
        <v>1</v>
      </c>
    </row>
    <row r="42" spans="1:2" x14ac:dyDescent="0.25">
      <c r="A42" t="s">
        <v>49</v>
      </c>
    </row>
    <row r="43" spans="1:2" x14ac:dyDescent="0.25">
      <c r="A43" t="s">
        <v>50</v>
      </c>
    </row>
    <row r="44" spans="1:2" x14ac:dyDescent="0.25">
      <c r="A44" s="15" t="s">
        <v>8</v>
      </c>
      <c r="B44" s="15" t="s">
        <v>9</v>
      </c>
    </row>
    <row r="45" spans="1:2" x14ac:dyDescent="0.25">
      <c r="A45" s="15">
        <v>0</v>
      </c>
      <c r="B45" s="15">
        <v>1</v>
      </c>
    </row>
    <row r="46" spans="1:2" x14ac:dyDescent="0.25">
      <c r="A46" s="15">
        <f>B36</f>
        <v>-0.5</v>
      </c>
      <c r="B46" s="15">
        <v>0</v>
      </c>
    </row>
    <row r="47" spans="1:2" x14ac:dyDescent="0.25">
      <c r="A47" s="15">
        <v>1</v>
      </c>
      <c r="B47" s="15">
        <v>3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topLeftCell="A19" workbookViewId="0">
      <selection activeCell="P65" sqref="P65"/>
    </sheetView>
  </sheetViews>
  <sheetFormatPr defaultRowHeight="15" x14ac:dyDescent="0.25"/>
  <sheetData>
    <row r="1" spans="1:3" x14ac:dyDescent="0.25">
      <c r="A1" t="s">
        <v>51</v>
      </c>
      <c r="C1" t="s">
        <v>52</v>
      </c>
    </row>
    <row r="2" spans="1:3" x14ac:dyDescent="0.25">
      <c r="B2" s="19" t="s">
        <v>8</v>
      </c>
      <c r="C2" s="15" t="s">
        <v>9</v>
      </c>
    </row>
    <row r="3" spans="1:3" x14ac:dyDescent="0.25">
      <c r="B3">
        <v>-0.5</v>
      </c>
      <c r="C3">
        <v>0</v>
      </c>
    </row>
    <row r="4" spans="1:3" x14ac:dyDescent="0.25">
      <c r="B4">
        <v>0</v>
      </c>
      <c r="C4">
        <v>1</v>
      </c>
    </row>
    <row r="5" spans="1:3" x14ac:dyDescent="0.25">
      <c r="B5">
        <v>1</v>
      </c>
      <c r="C5">
        <v>3</v>
      </c>
    </row>
    <row r="17" spans="1:2" x14ac:dyDescent="0.25">
      <c r="A17" t="s">
        <v>53</v>
      </c>
    </row>
    <row r="18" spans="1:2" x14ac:dyDescent="0.25">
      <c r="B18" t="s">
        <v>52</v>
      </c>
    </row>
    <row r="35" spans="1:2" x14ac:dyDescent="0.25">
      <c r="A35" t="s">
        <v>54</v>
      </c>
    </row>
    <row r="36" spans="1:2" x14ac:dyDescent="0.25">
      <c r="B36" s="11" t="s">
        <v>55</v>
      </c>
    </row>
    <row r="37" spans="1:2" x14ac:dyDescent="0.25">
      <c r="A37" t="s">
        <v>8</v>
      </c>
      <c r="B37" t="s">
        <v>9</v>
      </c>
    </row>
    <row r="38" spans="1:2" x14ac:dyDescent="0.25">
      <c r="A38">
        <v>0</v>
      </c>
      <c r="B38">
        <v>1</v>
      </c>
    </row>
    <row r="39" spans="1:2" x14ac:dyDescent="0.25">
      <c r="A39">
        <v>0.5</v>
      </c>
      <c r="B39">
        <v>0</v>
      </c>
    </row>
    <row r="40" spans="1:2" x14ac:dyDescent="0.25">
      <c r="A40">
        <v>-0.5</v>
      </c>
      <c r="B40">
        <v>2</v>
      </c>
    </row>
    <row r="48" spans="1:2" x14ac:dyDescent="0.25">
      <c r="A48" t="s">
        <v>56</v>
      </c>
    </row>
    <row r="49" spans="1:2" x14ac:dyDescent="0.25">
      <c r="B49" s="11" t="s">
        <v>57</v>
      </c>
    </row>
    <row r="50" spans="1:2" x14ac:dyDescent="0.25">
      <c r="A50" t="s">
        <v>8</v>
      </c>
      <c r="B50" t="s">
        <v>9</v>
      </c>
    </row>
    <row r="51" spans="1:2" x14ac:dyDescent="0.25">
      <c r="A51">
        <v>-0.5</v>
      </c>
      <c r="B51">
        <v>0</v>
      </c>
    </row>
    <row r="52" spans="1:2" x14ac:dyDescent="0.25">
      <c r="A52">
        <v>0</v>
      </c>
      <c r="B52">
        <v>-1</v>
      </c>
    </row>
    <row r="53" spans="1:2" x14ac:dyDescent="0.25">
      <c r="A53">
        <v>-1.5</v>
      </c>
      <c r="B53">
        <v>2</v>
      </c>
    </row>
    <row r="66" spans="1:2" x14ac:dyDescent="0.25">
      <c r="A66" t="s">
        <v>58</v>
      </c>
    </row>
    <row r="67" spans="1:2" x14ac:dyDescent="0.25">
      <c r="B67" s="11" t="s">
        <v>59</v>
      </c>
    </row>
    <row r="68" spans="1:2" x14ac:dyDescent="0.25">
      <c r="A68" t="s">
        <v>8</v>
      </c>
      <c r="B68" t="s">
        <v>9</v>
      </c>
    </row>
    <row r="69" spans="1:2" x14ac:dyDescent="0.25">
      <c r="A69">
        <v>0.5</v>
      </c>
      <c r="B69">
        <v>0</v>
      </c>
    </row>
    <row r="70" spans="1:2" x14ac:dyDescent="0.25">
      <c r="A70">
        <v>0</v>
      </c>
      <c r="B70">
        <v>-1</v>
      </c>
    </row>
    <row r="71" spans="1:2" x14ac:dyDescent="0.25">
      <c r="A71">
        <v>1.5</v>
      </c>
      <c r="B71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Linear Regression</vt:lpstr>
      <vt:lpstr>Skills</vt:lpstr>
      <vt:lpstr>ParentFunctions&amp;Transformations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2020-10-23T10:33:38Z</dcterms:created>
  <dcterms:modified xsi:type="dcterms:W3CDTF">2020-10-23T22:31:35Z</dcterms:modified>
</cp:coreProperties>
</file>