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ofied\Documents\"/>
    </mc:Choice>
  </mc:AlternateContent>
  <bookViews>
    <workbookView xWindow="0" yWindow="0" windowWidth="20490" windowHeight="7650"/>
  </bookViews>
  <sheets>
    <sheet name="Math 221 Data Sheet" sheetId="1" r:id="rId1"/>
    <sheet name="Colours" sheetId="4" r:id="rId2"/>
    <sheet name="Height" sheetId="2" r:id="rId3"/>
    <sheet name="Height and Money" sheetId="3" r:id="rId4"/>
    <sheet name="Descriptive statistics" sheetId="5" r:id="rId5"/>
  </sheets>
  <definedNames>
    <definedName name="_xlnm._FilterDatabase" localSheetId="0" hidden="1">'Math 221 Data Sheet'!$G$1:$G$41</definedName>
  </definedNames>
  <calcPr calcId="162913" calcMode="manual" concurrentCalc="0"/>
  <fileRecoveryPr repairLoad="1"/>
</workbook>
</file>

<file path=xl/calcChain.xml><?xml version="1.0" encoding="utf-8"?>
<calcChain xmlns="http://schemas.openxmlformats.org/spreadsheetml/2006/main">
  <c r="G7" i="5" l="1"/>
  <c r="F7" i="5"/>
  <c r="G6" i="5"/>
  <c r="F6" i="5"/>
  <c r="C1" i="3"/>
  <c r="B1" i="3"/>
  <c r="B3" i="2"/>
</calcChain>
</file>

<file path=xl/sharedStrings.xml><?xml version="1.0" encoding="utf-8"?>
<sst xmlns="http://schemas.openxmlformats.org/spreadsheetml/2006/main" count="184" uniqueCount="62">
  <si>
    <t>State</t>
  </si>
  <si>
    <t>Gender</t>
  </si>
  <si>
    <t>Money</t>
  </si>
  <si>
    <t>Coin</t>
  </si>
  <si>
    <t>MI</t>
  </si>
  <si>
    <t>NV</t>
  </si>
  <si>
    <t>PA</t>
  </si>
  <si>
    <t>CA</t>
  </si>
  <si>
    <t>FL</t>
  </si>
  <si>
    <t>OR</t>
  </si>
  <si>
    <t>NY</t>
  </si>
  <si>
    <t>OH</t>
  </si>
  <si>
    <t>TX</t>
  </si>
  <si>
    <t>GA</t>
  </si>
  <si>
    <t>KY</t>
  </si>
  <si>
    <t>M</t>
  </si>
  <si>
    <t>F</t>
  </si>
  <si>
    <t>blue</t>
  </si>
  <si>
    <t>black</t>
  </si>
  <si>
    <t>orange</t>
  </si>
  <si>
    <t>red</t>
  </si>
  <si>
    <t>IL</t>
  </si>
  <si>
    <t>SC</t>
  </si>
  <si>
    <t>Drive (miles)</t>
  </si>
  <si>
    <t>Shoe Size</t>
  </si>
  <si>
    <t>Height (inches)</t>
  </si>
  <si>
    <t>Sleep (hours)</t>
  </si>
  <si>
    <t>Car Color</t>
  </si>
  <si>
    <t>TV (hours)</t>
  </si>
  <si>
    <t>Die1</t>
  </si>
  <si>
    <t>Die2</t>
  </si>
  <si>
    <t>Die3</t>
  </si>
  <si>
    <t>Die4</t>
  </si>
  <si>
    <t>Die5</t>
  </si>
  <si>
    <t>Die6</t>
  </si>
  <si>
    <t>Die7</t>
  </si>
  <si>
    <t>Die8</t>
  </si>
  <si>
    <t>Die9</t>
  </si>
  <si>
    <t>Die10</t>
  </si>
  <si>
    <t>gold</t>
  </si>
  <si>
    <t>beige</t>
  </si>
  <si>
    <t xml:space="preserve"> </t>
  </si>
  <si>
    <t>72.2-75.0</t>
  </si>
  <si>
    <t>61-63.8</t>
  </si>
  <si>
    <t>63.8-66.6</t>
  </si>
  <si>
    <t>66.6-69.4</t>
  </si>
  <si>
    <t>69.4-72.2</t>
  </si>
  <si>
    <t>Class</t>
  </si>
  <si>
    <t>Frequency</t>
  </si>
  <si>
    <t>Female</t>
  </si>
  <si>
    <t>Height (Inches)</t>
  </si>
  <si>
    <t xml:space="preserve">Mean </t>
  </si>
  <si>
    <t>Standard deviation</t>
  </si>
  <si>
    <t xml:space="preserve">Female </t>
  </si>
  <si>
    <t xml:space="preserve">Male </t>
  </si>
  <si>
    <t>Beige</t>
  </si>
  <si>
    <t xml:space="preserve">Black </t>
  </si>
  <si>
    <t>Blue</t>
  </si>
  <si>
    <t>Gold</t>
  </si>
  <si>
    <t>Orange</t>
  </si>
  <si>
    <t xml:space="preserve">Red </t>
  </si>
  <si>
    <t>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</si>
</sst>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/>
      <protection locked="0"/>
    </xf>
    <xf numFmtId="0" fontId="0" fillId="0" borderId="3" xfId="0" applyBorder="1"/>
    <xf numFmtId="0" fontId="2" fillId="0" borderId="3" xfId="0" applyFont="1" applyFill="1" applyBorder="1" applyAlignment="1" applyProtection="1">
      <alignment horizontal="center"/>
      <protection locked="0"/>
    </xf>
    <xf numFmtId="2" fontId="0" fillId="0" borderId="3" xfId="0" applyNumberFormat="1" applyBorder="1" applyAlignment="1">
      <alignment horizontal="center"/>
    </xf>
    <xf numFmtId="0" fontId="0" fillId="0" borderId="3" xfId="0" applyFill="1" applyBorder="1"/>
    <xf numFmtId="0" fontId="0" fillId="0" borderId="0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Car</a:t>
            </a:r>
            <a:r>
              <a:rPr lang="en-US" baseline="0"/>
              <a:t> colour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Colours!$B$2</c:f>
              <c:strCache>
                <c:ptCount val="1"/>
                <c:pt idx="0">
                  <c:v>Frequency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cat>
            <c:strRef>
              <c:f>Colours!$A$3:$A$8</c:f>
              <c:strCache>
                <c:ptCount val="6"/>
                <c:pt idx="0">
                  <c:v>Beige</c:v>
                </c:pt>
                <c:pt idx="1">
                  <c:v>Black </c:v>
                </c:pt>
                <c:pt idx="2">
                  <c:v>Blue</c:v>
                </c:pt>
                <c:pt idx="3">
                  <c:v>Gold</c:v>
                </c:pt>
                <c:pt idx="4">
                  <c:v>Orange</c:v>
                </c:pt>
                <c:pt idx="5">
                  <c:v>Red </c:v>
                </c:pt>
              </c:strCache>
            </c:strRef>
          </c:cat>
          <c:val>
            <c:numRef>
              <c:f>Colours!$B$3:$B$8</c:f>
              <c:numCache>
                <c:formatCode>General</c:formatCode>
                <c:ptCount val="6"/>
                <c:pt idx="0">
                  <c:v>7</c:v>
                </c:pt>
                <c:pt idx="1">
                  <c:v>8</c:v>
                </c:pt>
                <c:pt idx="2">
                  <c:v>6</c:v>
                </c:pt>
                <c:pt idx="3">
                  <c:v>8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C7-44D3-AFC3-09E6359A41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Histogram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Height!$E$3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Height!$D$4:$D$8</c:f>
              <c:strCache>
                <c:ptCount val="5"/>
                <c:pt idx="0">
                  <c:v>61-63.8</c:v>
                </c:pt>
                <c:pt idx="1">
                  <c:v>63.8-66.6</c:v>
                </c:pt>
                <c:pt idx="2">
                  <c:v>66.6-69.4</c:v>
                </c:pt>
                <c:pt idx="3">
                  <c:v>69.4-72.2</c:v>
                </c:pt>
                <c:pt idx="4">
                  <c:v>72.2-75.0</c:v>
                </c:pt>
              </c:strCache>
            </c:strRef>
          </c:cat>
          <c:val>
            <c:numRef>
              <c:f>Height!$E$4:$E$8</c:f>
              <c:numCache>
                <c:formatCode>General</c:formatCode>
                <c:ptCount val="5"/>
                <c:pt idx="0">
                  <c:v>11</c:v>
                </c:pt>
                <c:pt idx="1">
                  <c:v>9</c:v>
                </c:pt>
                <c:pt idx="2">
                  <c:v>6</c:v>
                </c:pt>
                <c:pt idx="3">
                  <c:v>5</c:v>
                </c:pt>
                <c:pt idx="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EC-45D5-BDF2-6BFC8BAE67DA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083036975"/>
        <c:axId val="1083026991"/>
      </c:barChart>
      <c:catAx>
        <c:axId val="10830369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Class 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3026991"/>
        <c:crosses val="autoZero"/>
        <c:auto val="1"/>
        <c:lblAlgn val="ctr"/>
        <c:lblOffset val="100"/>
        <c:noMultiLvlLbl val="0"/>
      </c:catAx>
      <c:valAx>
        <c:axId val="1083026991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crossAx val="1083036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Height Vs Money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'Height and Money'!$C$1</c:f>
              <c:strCache>
                <c:ptCount val="1"/>
                <c:pt idx="0">
                  <c:v>Money</c:v>
                </c:pt>
              </c:strCache>
            </c:strRef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'Height and Money'!$B$2:$B$36</c:f>
              <c:numCache>
                <c:formatCode>General</c:formatCode>
                <c:ptCount val="35"/>
                <c:pt idx="0">
                  <c:v>61</c:v>
                </c:pt>
                <c:pt idx="1">
                  <c:v>61</c:v>
                </c:pt>
                <c:pt idx="2">
                  <c:v>62</c:v>
                </c:pt>
                <c:pt idx="3">
                  <c:v>62</c:v>
                </c:pt>
                <c:pt idx="4">
                  <c:v>62</c:v>
                </c:pt>
                <c:pt idx="5">
                  <c:v>62</c:v>
                </c:pt>
                <c:pt idx="6">
                  <c:v>62</c:v>
                </c:pt>
                <c:pt idx="7">
                  <c:v>63</c:v>
                </c:pt>
                <c:pt idx="8">
                  <c:v>63</c:v>
                </c:pt>
                <c:pt idx="9">
                  <c:v>63</c:v>
                </c:pt>
                <c:pt idx="10">
                  <c:v>63</c:v>
                </c:pt>
                <c:pt idx="11">
                  <c:v>64</c:v>
                </c:pt>
                <c:pt idx="12">
                  <c:v>65</c:v>
                </c:pt>
                <c:pt idx="13">
                  <c:v>65</c:v>
                </c:pt>
                <c:pt idx="14">
                  <c:v>65</c:v>
                </c:pt>
                <c:pt idx="15">
                  <c:v>65</c:v>
                </c:pt>
                <c:pt idx="16">
                  <c:v>66</c:v>
                </c:pt>
                <c:pt idx="17">
                  <c:v>66</c:v>
                </c:pt>
                <c:pt idx="18">
                  <c:v>66</c:v>
                </c:pt>
                <c:pt idx="19">
                  <c:v>66</c:v>
                </c:pt>
                <c:pt idx="20">
                  <c:v>67</c:v>
                </c:pt>
                <c:pt idx="21">
                  <c:v>67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69</c:v>
                </c:pt>
                <c:pt idx="26">
                  <c:v>70</c:v>
                </c:pt>
                <c:pt idx="27">
                  <c:v>70</c:v>
                </c:pt>
                <c:pt idx="28">
                  <c:v>71</c:v>
                </c:pt>
                <c:pt idx="29">
                  <c:v>71</c:v>
                </c:pt>
                <c:pt idx="30">
                  <c:v>72</c:v>
                </c:pt>
                <c:pt idx="31">
                  <c:v>73</c:v>
                </c:pt>
                <c:pt idx="32">
                  <c:v>74</c:v>
                </c:pt>
                <c:pt idx="33">
                  <c:v>75</c:v>
                </c:pt>
                <c:pt idx="34">
                  <c:v>75</c:v>
                </c:pt>
              </c:numCache>
            </c:numRef>
          </c:xVal>
          <c:yVal>
            <c:numRef>
              <c:f>'Height and Money'!$C$2:$C$36</c:f>
              <c:numCache>
                <c:formatCode>0.00</c:formatCode>
                <c:ptCount val="35"/>
                <c:pt idx="0">
                  <c:v>11</c:v>
                </c:pt>
                <c:pt idx="1">
                  <c:v>15</c:v>
                </c:pt>
                <c:pt idx="2">
                  <c:v>3</c:v>
                </c:pt>
                <c:pt idx="3">
                  <c:v>7</c:v>
                </c:pt>
                <c:pt idx="4">
                  <c:v>34</c:v>
                </c:pt>
                <c:pt idx="5">
                  <c:v>53</c:v>
                </c:pt>
                <c:pt idx="6">
                  <c:v>32</c:v>
                </c:pt>
                <c:pt idx="7">
                  <c:v>21</c:v>
                </c:pt>
                <c:pt idx="8">
                  <c:v>15</c:v>
                </c:pt>
                <c:pt idx="9">
                  <c:v>11</c:v>
                </c:pt>
                <c:pt idx="10">
                  <c:v>47</c:v>
                </c:pt>
                <c:pt idx="11">
                  <c:v>13</c:v>
                </c:pt>
                <c:pt idx="12">
                  <c:v>42</c:v>
                </c:pt>
                <c:pt idx="13">
                  <c:v>20</c:v>
                </c:pt>
                <c:pt idx="14">
                  <c:v>4</c:v>
                </c:pt>
                <c:pt idx="15">
                  <c:v>44</c:v>
                </c:pt>
                <c:pt idx="16">
                  <c:v>13</c:v>
                </c:pt>
                <c:pt idx="17">
                  <c:v>12</c:v>
                </c:pt>
                <c:pt idx="18">
                  <c:v>33</c:v>
                </c:pt>
                <c:pt idx="19">
                  <c:v>7</c:v>
                </c:pt>
                <c:pt idx="20">
                  <c:v>16</c:v>
                </c:pt>
                <c:pt idx="21">
                  <c:v>16</c:v>
                </c:pt>
                <c:pt idx="22">
                  <c:v>29</c:v>
                </c:pt>
                <c:pt idx="23">
                  <c:v>13</c:v>
                </c:pt>
                <c:pt idx="24">
                  <c:v>51</c:v>
                </c:pt>
                <c:pt idx="25">
                  <c:v>31</c:v>
                </c:pt>
                <c:pt idx="26">
                  <c:v>14</c:v>
                </c:pt>
                <c:pt idx="27">
                  <c:v>25</c:v>
                </c:pt>
                <c:pt idx="28">
                  <c:v>9</c:v>
                </c:pt>
                <c:pt idx="29">
                  <c:v>12</c:v>
                </c:pt>
                <c:pt idx="30">
                  <c:v>31</c:v>
                </c:pt>
                <c:pt idx="31">
                  <c:v>13</c:v>
                </c:pt>
                <c:pt idx="32">
                  <c:v>43</c:v>
                </c:pt>
                <c:pt idx="33">
                  <c:v>20</c:v>
                </c:pt>
                <c:pt idx="34">
                  <c:v>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C45-4C18-99ED-53A2E29533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03408239"/>
        <c:axId val="1903421135"/>
      </c:scatterChart>
      <c:valAx>
        <c:axId val="19034082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Height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3421135"/>
        <c:crosses val="autoZero"/>
        <c:crossBetween val="midCat"/>
      </c:valAx>
      <c:valAx>
        <c:axId val="190342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Money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340823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1</xdr:row>
      <xdr:rowOff>47625</xdr:rowOff>
    </xdr:from>
    <xdr:to>
      <xdr:col>10</xdr:col>
      <xdr:colOff>200025</xdr:colOff>
      <xdr:row>15</xdr:row>
      <xdr:rowOff>123825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457200</xdr:colOff>
      <xdr:row>4</xdr:row>
      <xdr:rowOff>161925</xdr:rowOff>
    </xdr:from>
    <xdr:to>
      <xdr:col>14</xdr:col>
      <xdr:colOff>152400</xdr:colOff>
      <xdr:row>19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2</xdr:row>
      <xdr:rowOff>19050</xdr:rowOff>
    </xdr:from>
    <xdr:to>
      <xdr:col>10</xdr:col>
      <xdr:colOff>533400</xdr:colOff>
      <xdr:row>16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showGridLines="0" tabSelected="1" workbookViewId="0">
      <selection activeCell="G38" sqref="G38"/>
    </sheetView>
  </sheetViews>
  <sheetFormatPr defaultRowHeight="15" x14ac:dyDescent="0.25"/>
  <cols>
    <col min="1" max="1" width="13.140625" customWidth="1"/>
    <col min="3" max="3" width="10.85546875" customWidth="1"/>
    <col min="4" max="4" width="15.7109375" customWidth="1"/>
    <col min="5" max="5" width="14.42578125" customWidth="1"/>
    <col min="8" max="8" width="12.42578125" customWidth="1"/>
  </cols>
  <sheetData>
    <row r="1" spans="1:20" ht="15.75" thickBot="1" x14ac:dyDescent="0.3">
      <c r="A1" s="1" t="s">
        <v>23</v>
      </c>
      <c r="B1" s="1" t="s">
        <v>0</v>
      </c>
      <c r="C1" s="1" t="s">
        <v>24</v>
      </c>
      <c r="D1" s="1" t="s">
        <v>25</v>
      </c>
      <c r="E1" s="1" t="s">
        <v>26</v>
      </c>
      <c r="F1" s="1" t="s">
        <v>1</v>
      </c>
      <c r="G1" s="1" t="s">
        <v>27</v>
      </c>
      <c r="H1" s="1" t="s">
        <v>28</v>
      </c>
      <c r="I1" s="1" t="s">
        <v>2</v>
      </c>
      <c r="J1" s="1" t="s">
        <v>3</v>
      </c>
      <c r="K1" s="6" t="s">
        <v>29</v>
      </c>
      <c r="L1" s="6" t="s">
        <v>30</v>
      </c>
      <c r="M1" s="6" t="s">
        <v>31</v>
      </c>
      <c r="N1" s="6" t="s">
        <v>32</v>
      </c>
      <c r="O1" s="6" t="s">
        <v>33</v>
      </c>
      <c r="P1" s="6" t="s">
        <v>34</v>
      </c>
      <c r="Q1" s="6" t="s">
        <v>35</v>
      </c>
      <c r="R1" s="6" t="s">
        <v>36</v>
      </c>
      <c r="S1" s="6" t="s">
        <v>37</v>
      </c>
      <c r="T1" s="6" t="s">
        <v>38</v>
      </c>
    </row>
    <row r="2" spans="1:20" ht="15.75" thickTop="1" x14ac:dyDescent="0.25">
      <c r="A2" s="3">
        <v>15</v>
      </c>
      <c r="B2" s="3" t="s">
        <v>12</v>
      </c>
      <c r="C2" s="3">
        <v>7</v>
      </c>
      <c r="D2" s="7">
        <v>61</v>
      </c>
      <c r="E2" s="3">
        <v>5</v>
      </c>
      <c r="F2" s="3" t="s">
        <v>16</v>
      </c>
      <c r="G2" s="3" t="s">
        <v>19</v>
      </c>
      <c r="H2" s="3">
        <v>3</v>
      </c>
      <c r="I2" s="4">
        <v>11</v>
      </c>
      <c r="J2" s="3">
        <v>3</v>
      </c>
      <c r="K2">
        <v>3</v>
      </c>
      <c r="L2">
        <v>2</v>
      </c>
      <c r="M2">
        <v>4</v>
      </c>
      <c r="N2">
        <v>6</v>
      </c>
      <c r="O2">
        <v>6</v>
      </c>
      <c r="P2">
        <v>4</v>
      </c>
      <c r="Q2">
        <v>1</v>
      </c>
      <c r="R2">
        <v>4</v>
      </c>
      <c r="S2">
        <v>5</v>
      </c>
      <c r="T2">
        <v>6</v>
      </c>
    </row>
    <row r="3" spans="1:20" x14ac:dyDescent="0.25">
      <c r="A3" s="3">
        <v>45</v>
      </c>
      <c r="B3" s="3" t="s">
        <v>8</v>
      </c>
      <c r="C3" s="3">
        <v>12</v>
      </c>
      <c r="D3" s="7">
        <v>61</v>
      </c>
      <c r="E3" s="3">
        <v>8</v>
      </c>
      <c r="F3" s="3" t="s">
        <v>16</v>
      </c>
      <c r="G3" s="3" t="s">
        <v>40</v>
      </c>
      <c r="H3" s="3">
        <v>4</v>
      </c>
      <c r="I3" s="4">
        <v>15</v>
      </c>
      <c r="J3" s="3">
        <v>3</v>
      </c>
      <c r="K3">
        <v>6</v>
      </c>
      <c r="L3">
        <v>1</v>
      </c>
      <c r="M3">
        <v>2</v>
      </c>
      <c r="N3">
        <v>4</v>
      </c>
      <c r="O3">
        <v>6</v>
      </c>
      <c r="P3">
        <v>4</v>
      </c>
      <c r="Q3">
        <v>6</v>
      </c>
      <c r="R3">
        <v>3</v>
      </c>
      <c r="S3">
        <v>3</v>
      </c>
      <c r="T3">
        <v>6</v>
      </c>
    </row>
    <row r="4" spans="1:20" x14ac:dyDescent="0.25">
      <c r="A4" s="3">
        <v>96</v>
      </c>
      <c r="B4" s="3" t="s">
        <v>5</v>
      </c>
      <c r="C4" s="3">
        <v>6</v>
      </c>
      <c r="D4" s="7">
        <v>62</v>
      </c>
      <c r="E4" s="3">
        <v>10</v>
      </c>
      <c r="F4" s="3" t="s">
        <v>15</v>
      </c>
      <c r="G4" s="3" t="s">
        <v>40</v>
      </c>
      <c r="H4" s="3">
        <v>4</v>
      </c>
      <c r="I4" s="4">
        <v>3</v>
      </c>
      <c r="J4" s="3">
        <v>4</v>
      </c>
      <c r="K4">
        <v>4</v>
      </c>
      <c r="L4">
        <v>4</v>
      </c>
      <c r="M4">
        <v>5</v>
      </c>
      <c r="N4">
        <v>6</v>
      </c>
      <c r="O4">
        <v>4</v>
      </c>
      <c r="P4">
        <v>1</v>
      </c>
      <c r="Q4">
        <v>4</v>
      </c>
      <c r="R4">
        <v>5</v>
      </c>
      <c r="S4">
        <v>1</v>
      </c>
      <c r="T4">
        <v>6</v>
      </c>
    </row>
    <row r="5" spans="1:20" x14ac:dyDescent="0.25">
      <c r="A5" s="3">
        <v>8</v>
      </c>
      <c r="B5" s="2" t="s">
        <v>4</v>
      </c>
      <c r="C5" s="2">
        <v>10</v>
      </c>
      <c r="D5" s="7">
        <v>62</v>
      </c>
      <c r="E5" s="2">
        <v>7</v>
      </c>
      <c r="F5" s="2" t="s">
        <v>16</v>
      </c>
      <c r="G5" s="2" t="s">
        <v>40</v>
      </c>
      <c r="H5" s="2">
        <v>3</v>
      </c>
      <c r="I5" s="4">
        <v>7</v>
      </c>
      <c r="J5" s="2">
        <v>7</v>
      </c>
      <c r="K5">
        <v>3</v>
      </c>
      <c r="L5">
        <v>2</v>
      </c>
      <c r="M5">
        <v>6</v>
      </c>
      <c r="N5">
        <v>5</v>
      </c>
      <c r="O5">
        <v>1</v>
      </c>
      <c r="P5">
        <v>1</v>
      </c>
      <c r="Q5">
        <v>2</v>
      </c>
      <c r="R5">
        <v>3</v>
      </c>
      <c r="S5">
        <v>6</v>
      </c>
      <c r="T5">
        <v>4</v>
      </c>
    </row>
    <row r="6" spans="1:20" x14ac:dyDescent="0.25">
      <c r="A6" s="3">
        <v>56</v>
      </c>
      <c r="B6" s="3" t="s">
        <v>7</v>
      </c>
      <c r="C6" s="3">
        <v>8</v>
      </c>
      <c r="D6" s="7">
        <v>62</v>
      </c>
      <c r="E6" s="3">
        <v>10</v>
      </c>
      <c r="F6" s="3" t="s">
        <v>16</v>
      </c>
      <c r="G6" s="3" t="s">
        <v>39</v>
      </c>
      <c r="H6" s="3">
        <v>5</v>
      </c>
      <c r="I6" s="4">
        <v>34</v>
      </c>
      <c r="J6" s="3">
        <v>6</v>
      </c>
      <c r="K6">
        <v>5</v>
      </c>
      <c r="L6">
        <v>4</v>
      </c>
      <c r="M6">
        <v>4</v>
      </c>
      <c r="N6">
        <v>1</v>
      </c>
      <c r="O6">
        <v>6</v>
      </c>
      <c r="P6">
        <v>3</v>
      </c>
      <c r="Q6">
        <v>3</v>
      </c>
      <c r="R6">
        <v>1</v>
      </c>
      <c r="S6">
        <v>5</v>
      </c>
      <c r="T6">
        <v>5</v>
      </c>
    </row>
    <row r="7" spans="1:20" x14ac:dyDescent="0.25">
      <c r="A7" s="3">
        <v>82</v>
      </c>
      <c r="B7" s="3" t="s">
        <v>13</v>
      </c>
      <c r="C7" s="3">
        <v>9</v>
      </c>
      <c r="D7" s="7">
        <v>62</v>
      </c>
      <c r="E7" s="3">
        <v>7</v>
      </c>
      <c r="F7" s="3" t="s">
        <v>16</v>
      </c>
      <c r="G7" s="3" t="s">
        <v>39</v>
      </c>
      <c r="H7" s="3">
        <v>3</v>
      </c>
      <c r="I7" s="4">
        <v>53</v>
      </c>
      <c r="J7" s="3">
        <v>5</v>
      </c>
      <c r="K7">
        <v>4</v>
      </c>
      <c r="L7">
        <v>2</v>
      </c>
      <c r="M7">
        <v>6</v>
      </c>
      <c r="N7">
        <v>2</v>
      </c>
      <c r="O7">
        <v>4</v>
      </c>
      <c r="P7">
        <v>6</v>
      </c>
      <c r="Q7">
        <v>5</v>
      </c>
      <c r="R7">
        <v>1</v>
      </c>
      <c r="S7">
        <v>3</v>
      </c>
      <c r="T7">
        <v>6</v>
      </c>
    </row>
    <row r="8" spans="1:20" x14ac:dyDescent="0.25">
      <c r="A8" s="3">
        <v>10</v>
      </c>
      <c r="B8" s="3" t="s">
        <v>12</v>
      </c>
      <c r="C8" s="3">
        <v>9</v>
      </c>
      <c r="D8" s="7">
        <v>62</v>
      </c>
      <c r="E8" s="3">
        <v>7</v>
      </c>
      <c r="F8" s="3" t="s">
        <v>16</v>
      </c>
      <c r="G8" s="3" t="s">
        <v>39</v>
      </c>
      <c r="H8" s="3">
        <v>2</v>
      </c>
      <c r="I8" s="4">
        <v>32</v>
      </c>
      <c r="J8" s="3">
        <v>3</v>
      </c>
      <c r="K8">
        <v>5</v>
      </c>
      <c r="L8">
        <v>5</v>
      </c>
      <c r="M8">
        <v>1</v>
      </c>
      <c r="N8">
        <v>6</v>
      </c>
      <c r="O8">
        <v>2</v>
      </c>
      <c r="P8">
        <v>3</v>
      </c>
      <c r="Q8">
        <v>6</v>
      </c>
      <c r="R8">
        <v>2</v>
      </c>
      <c r="S8">
        <v>2</v>
      </c>
      <c r="T8">
        <v>6</v>
      </c>
    </row>
    <row r="9" spans="1:20" x14ac:dyDescent="0.25">
      <c r="A9" s="3">
        <v>75</v>
      </c>
      <c r="B9" s="3" t="s">
        <v>10</v>
      </c>
      <c r="C9" s="3">
        <v>7</v>
      </c>
      <c r="D9" s="7">
        <v>63</v>
      </c>
      <c r="E9" s="3">
        <v>7</v>
      </c>
      <c r="F9" s="3" t="s">
        <v>16</v>
      </c>
      <c r="G9" s="3" t="s">
        <v>17</v>
      </c>
      <c r="H9" s="3">
        <v>5</v>
      </c>
      <c r="I9" s="4">
        <v>21</v>
      </c>
      <c r="J9" s="3">
        <v>5</v>
      </c>
      <c r="K9">
        <v>1</v>
      </c>
      <c r="L9">
        <v>1</v>
      </c>
      <c r="M9">
        <v>4</v>
      </c>
      <c r="N9">
        <v>1</v>
      </c>
      <c r="O9">
        <v>3</v>
      </c>
      <c r="P9">
        <v>3</v>
      </c>
      <c r="Q9">
        <v>6</v>
      </c>
      <c r="R9">
        <v>4</v>
      </c>
      <c r="S9">
        <v>4</v>
      </c>
      <c r="T9">
        <v>4</v>
      </c>
    </row>
    <row r="10" spans="1:20" x14ac:dyDescent="0.25">
      <c r="A10" s="3">
        <v>63</v>
      </c>
      <c r="B10" s="3" t="s">
        <v>7</v>
      </c>
      <c r="C10" s="3">
        <v>11</v>
      </c>
      <c r="D10" s="7">
        <v>63</v>
      </c>
      <c r="E10" s="3">
        <v>7</v>
      </c>
      <c r="F10" s="3" t="s">
        <v>15</v>
      </c>
      <c r="G10" s="3" t="s">
        <v>17</v>
      </c>
      <c r="H10" s="3">
        <v>3</v>
      </c>
      <c r="I10" s="4">
        <v>15</v>
      </c>
      <c r="J10" s="3">
        <v>5</v>
      </c>
      <c r="K10">
        <v>2</v>
      </c>
      <c r="L10">
        <v>3</v>
      </c>
      <c r="M10">
        <v>2</v>
      </c>
      <c r="N10">
        <v>6</v>
      </c>
      <c r="O10">
        <v>6</v>
      </c>
      <c r="P10">
        <v>6</v>
      </c>
      <c r="Q10">
        <v>3</v>
      </c>
      <c r="R10">
        <v>3</v>
      </c>
      <c r="S10">
        <v>3</v>
      </c>
      <c r="T10">
        <v>1</v>
      </c>
    </row>
    <row r="11" spans="1:20" x14ac:dyDescent="0.25">
      <c r="A11" s="3">
        <v>91</v>
      </c>
      <c r="B11" s="3" t="s">
        <v>9</v>
      </c>
      <c r="C11" s="3">
        <v>13</v>
      </c>
      <c r="D11" s="7">
        <v>63</v>
      </c>
      <c r="E11" s="3">
        <v>10</v>
      </c>
      <c r="F11" s="3" t="s">
        <v>15</v>
      </c>
      <c r="G11" s="3" t="s">
        <v>39</v>
      </c>
      <c r="H11" s="3">
        <v>6</v>
      </c>
      <c r="I11" s="4">
        <v>11</v>
      </c>
      <c r="J11" s="3">
        <v>7</v>
      </c>
      <c r="K11">
        <v>4</v>
      </c>
      <c r="L11">
        <v>2</v>
      </c>
      <c r="M11">
        <v>6</v>
      </c>
      <c r="N11">
        <v>2</v>
      </c>
      <c r="O11">
        <v>1</v>
      </c>
      <c r="P11">
        <v>4</v>
      </c>
      <c r="Q11">
        <v>2</v>
      </c>
      <c r="R11">
        <v>1</v>
      </c>
      <c r="S11">
        <v>4</v>
      </c>
      <c r="T11">
        <v>6</v>
      </c>
    </row>
    <row r="12" spans="1:20" x14ac:dyDescent="0.25">
      <c r="A12" s="3">
        <v>5</v>
      </c>
      <c r="B12" s="3" t="s">
        <v>7</v>
      </c>
      <c r="C12" s="3">
        <v>9</v>
      </c>
      <c r="D12" s="7">
        <v>63</v>
      </c>
      <c r="E12" s="3">
        <v>9</v>
      </c>
      <c r="F12" s="3" t="s">
        <v>16</v>
      </c>
      <c r="G12" s="3" t="s">
        <v>17</v>
      </c>
      <c r="H12" s="3">
        <v>2</v>
      </c>
      <c r="I12" s="4">
        <v>47</v>
      </c>
      <c r="J12" s="3">
        <v>2</v>
      </c>
      <c r="K12">
        <v>2</v>
      </c>
      <c r="L12">
        <v>4</v>
      </c>
      <c r="M12">
        <v>6</v>
      </c>
      <c r="N12">
        <v>5</v>
      </c>
      <c r="O12">
        <v>6</v>
      </c>
      <c r="P12">
        <v>1</v>
      </c>
      <c r="Q12">
        <v>6</v>
      </c>
      <c r="R12">
        <v>4</v>
      </c>
      <c r="S12">
        <v>1</v>
      </c>
      <c r="T12">
        <v>1</v>
      </c>
    </row>
    <row r="13" spans="1:20" x14ac:dyDescent="0.25">
      <c r="A13" s="3">
        <v>12</v>
      </c>
      <c r="B13" s="3" t="s">
        <v>8</v>
      </c>
      <c r="C13" s="3">
        <v>5</v>
      </c>
      <c r="D13" s="7">
        <v>64</v>
      </c>
      <c r="E13" s="3">
        <v>7</v>
      </c>
      <c r="F13" s="3" t="s">
        <v>15</v>
      </c>
      <c r="G13" s="3" t="s">
        <v>18</v>
      </c>
      <c r="H13" s="3">
        <v>3</v>
      </c>
      <c r="I13" s="4">
        <v>13</v>
      </c>
      <c r="J13" s="3">
        <v>6</v>
      </c>
      <c r="K13">
        <v>3</v>
      </c>
      <c r="L13">
        <v>5</v>
      </c>
      <c r="M13">
        <v>4</v>
      </c>
      <c r="N13">
        <v>5</v>
      </c>
      <c r="O13">
        <v>4</v>
      </c>
      <c r="P13">
        <v>2</v>
      </c>
      <c r="Q13">
        <v>3</v>
      </c>
      <c r="R13">
        <v>6</v>
      </c>
      <c r="S13">
        <v>1</v>
      </c>
      <c r="T13">
        <v>5</v>
      </c>
    </row>
    <row r="14" spans="1:20" x14ac:dyDescent="0.25">
      <c r="A14" s="3">
        <v>32</v>
      </c>
      <c r="B14" s="3" t="s">
        <v>10</v>
      </c>
      <c r="C14" s="3">
        <v>10</v>
      </c>
      <c r="D14" s="7">
        <v>65</v>
      </c>
      <c r="E14" s="3">
        <v>10</v>
      </c>
      <c r="F14" s="3" t="s">
        <v>15</v>
      </c>
      <c r="G14" s="3" t="s">
        <v>20</v>
      </c>
      <c r="H14" s="3">
        <v>2</v>
      </c>
      <c r="I14" s="4">
        <v>42</v>
      </c>
      <c r="J14" s="3">
        <v>3</v>
      </c>
      <c r="K14">
        <v>5</v>
      </c>
      <c r="L14">
        <v>4</v>
      </c>
      <c r="M14">
        <v>3</v>
      </c>
      <c r="N14">
        <v>6</v>
      </c>
      <c r="O14">
        <v>2</v>
      </c>
      <c r="P14">
        <v>3</v>
      </c>
      <c r="Q14">
        <v>1</v>
      </c>
      <c r="R14">
        <v>5</v>
      </c>
      <c r="S14">
        <v>2</v>
      </c>
      <c r="T14">
        <v>3</v>
      </c>
    </row>
    <row r="15" spans="1:20" x14ac:dyDescent="0.25">
      <c r="A15" s="3">
        <v>71</v>
      </c>
      <c r="B15" s="3" t="s">
        <v>8</v>
      </c>
      <c r="C15" s="3">
        <v>5</v>
      </c>
      <c r="D15" s="7">
        <v>65</v>
      </c>
      <c r="E15" s="3">
        <v>5</v>
      </c>
      <c r="F15" s="3" t="s">
        <v>15</v>
      </c>
      <c r="G15" s="3" t="s">
        <v>19</v>
      </c>
      <c r="H15" s="3">
        <v>2</v>
      </c>
      <c r="I15" s="4">
        <v>20</v>
      </c>
      <c r="J15" s="3">
        <v>6</v>
      </c>
      <c r="K15">
        <v>3</v>
      </c>
      <c r="L15">
        <v>5</v>
      </c>
      <c r="M15">
        <v>4</v>
      </c>
      <c r="N15">
        <v>6</v>
      </c>
      <c r="O15">
        <v>3</v>
      </c>
      <c r="P15">
        <v>6</v>
      </c>
      <c r="Q15">
        <v>1</v>
      </c>
      <c r="R15">
        <v>5</v>
      </c>
      <c r="S15">
        <v>4</v>
      </c>
      <c r="T15">
        <v>5</v>
      </c>
    </row>
    <row r="16" spans="1:20" x14ac:dyDescent="0.25">
      <c r="A16" s="3">
        <v>43</v>
      </c>
      <c r="B16" s="3" t="s">
        <v>21</v>
      </c>
      <c r="C16" s="3">
        <v>8</v>
      </c>
      <c r="D16" s="7">
        <v>65</v>
      </c>
      <c r="E16" s="3">
        <v>8</v>
      </c>
      <c r="F16" s="3" t="s">
        <v>15</v>
      </c>
      <c r="G16" s="3" t="s">
        <v>18</v>
      </c>
      <c r="H16" s="3">
        <v>4</v>
      </c>
      <c r="I16" s="4">
        <v>4</v>
      </c>
      <c r="J16" s="3">
        <v>4</v>
      </c>
      <c r="K16">
        <v>3</v>
      </c>
      <c r="L16">
        <v>4</v>
      </c>
      <c r="M16">
        <v>2</v>
      </c>
      <c r="N16">
        <v>4</v>
      </c>
      <c r="O16">
        <v>6</v>
      </c>
      <c r="P16">
        <v>4</v>
      </c>
      <c r="Q16">
        <v>2</v>
      </c>
      <c r="R16">
        <v>1</v>
      </c>
      <c r="S16">
        <v>5</v>
      </c>
      <c r="T16">
        <v>5</v>
      </c>
    </row>
    <row r="17" spans="1:20" x14ac:dyDescent="0.25">
      <c r="A17" s="3">
        <v>4</v>
      </c>
      <c r="B17" s="3" t="s">
        <v>12</v>
      </c>
      <c r="C17" s="3">
        <v>6</v>
      </c>
      <c r="D17" s="7">
        <v>65</v>
      </c>
      <c r="E17" s="3">
        <v>10</v>
      </c>
      <c r="F17" s="3" t="s">
        <v>16</v>
      </c>
      <c r="G17" s="3" t="s">
        <v>20</v>
      </c>
      <c r="H17" s="3">
        <v>3</v>
      </c>
      <c r="I17" s="4">
        <v>44</v>
      </c>
      <c r="J17" s="3">
        <v>6</v>
      </c>
      <c r="K17">
        <v>3</v>
      </c>
      <c r="L17">
        <v>6</v>
      </c>
      <c r="M17">
        <v>2</v>
      </c>
      <c r="N17">
        <v>4</v>
      </c>
      <c r="O17">
        <v>4</v>
      </c>
      <c r="P17">
        <v>4</v>
      </c>
      <c r="Q17">
        <v>2</v>
      </c>
      <c r="R17">
        <v>3</v>
      </c>
      <c r="S17">
        <v>5</v>
      </c>
      <c r="T17">
        <v>4</v>
      </c>
    </row>
    <row r="18" spans="1:20" x14ac:dyDescent="0.25">
      <c r="A18" s="3">
        <v>88</v>
      </c>
      <c r="B18" s="3" t="s">
        <v>22</v>
      </c>
      <c r="C18" s="3">
        <v>11</v>
      </c>
      <c r="D18" s="7">
        <v>66</v>
      </c>
      <c r="E18" s="3">
        <v>10</v>
      </c>
      <c r="F18" s="3" t="s">
        <v>16</v>
      </c>
      <c r="G18" s="3" t="s">
        <v>17</v>
      </c>
      <c r="H18" s="3">
        <v>6</v>
      </c>
      <c r="I18" s="4">
        <v>13</v>
      </c>
      <c r="J18" s="3">
        <v>4</v>
      </c>
      <c r="K18">
        <v>2</v>
      </c>
      <c r="L18">
        <v>5</v>
      </c>
      <c r="M18">
        <v>4</v>
      </c>
      <c r="N18">
        <v>6</v>
      </c>
      <c r="O18">
        <v>4</v>
      </c>
      <c r="P18">
        <v>4</v>
      </c>
      <c r="Q18">
        <v>3</v>
      </c>
      <c r="R18">
        <v>6</v>
      </c>
      <c r="S18">
        <v>1</v>
      </c>
      <c r="T18">
        <v>5</v>
      </c>
    </row>
    <row r="19" spans="1:20" x14ac:dyDescent="0.25">
      <c r="A19" s="3">
        <v>25</v>
      </c>
      <c r="B19" s="3" t="s">
        <v>10</v>
      </c>
      <c r="C19" s="3">
        <v>9</v>
      </c>
      <c r="D19" s="7">
        <v>66</v>
      </c>
      <c r="E19" s="3">
        <v>7</v>
      </c>
      <c r="F19" s="3" t="s">
        <v>15</v>
      </c>
      <c r="G19" s="3" t="s">
        <v>40</v>
      </c>
      <c r="H19" s="3">
        <v>3</v>
      </c>
      <c r="I19" s="4">
        <v>12</v>
      </c>
      <c r="J19" s="3">
        <v>6</v>
      </c>
      <c r="K19">
        <v>6</v>
      </c>
      <c r="L19">
        <v>6</v>
      </c>
      <c r="M19">
        <v>1</v>
      </c>
      <c r="N19">
        <v>2</v>
      </c>
      <c r="O19">
        <v>5</v>
      </c>
      <c r="P19">
        <v>4</v>
      </c>
      <c r="Q19">
        <v>4</v>
      </c>
      <c r="R19">
        <v>1</v>
      </c>
      <c r="S19">
        <v>1</v>
      </c>
      <c r="T19">
        <v>6</v>
      </c>
    </row>
    <row r="20" spans="1:20" x14ac:dyDescent="0.25">
      <c r="A20" s="3">
        <v>30</v>
      </c>
      <c r="B20" s="3" t="s">
        <v>7</v>
      </c>
      <c r="C20" s="3">
        <v>11</v>
      </c>
      <c r="D20" s="7">
        <v>66</v>
      </c>
      <c r="E20" s="2">
        <v>7</v>
      </c>
      <c r="F20" s="3" t="s">
        <v>15</v>
      </c>
      <c r="G20" s="3" t="s">
        <v>39</v>
      </c>
      <c r="H20" s="3">
        <v>5</v>
      </c>
      <c r="I20" s="4">
        <v>33</v>
      </c>
      <c r="J20" s="3">
        <v>3</v>
      </c>
      <c r="K20">
        <v>6</v>
      </c>
      <c r="L20">
        <v>1</v>
      </c>
      <c r="M20">
        <v>2</v>
      </c>
      <c r="N20">
        <v>2</v>
      </c>
      <c r="O20">
        <v>6</v>
      </c>
      <c r="P20">
        <v>2</v>
      </c>
      <c r="Q20">
        <v>2</v>
      </c>
      <c r="R20">
        <v>2</v>
      </c>
      <c r="S20">
        <v>3</v>
      </c>
      <c r="T20">
        <v>2</v>
      </c>
    </row>
    <row r="21" spans="1:20" x14ac:dyDescent="0.25">
      <c r="A21" s="3">
        <v>19</v>
      </c>
      <c r="B21" s="3" t="s">
        <v>6</v>
      </c>
      <c r="C21" s="3">
        <v>10</v>
      </c>
      <c r="D21" s="7">
        <v>66</v>
      </c>
      <c r="E21" s="3">
        <v>8</v>
      </c>
      <c r="F21" s="3" t="s">
        <v>15</v>
      </c>
      <c r="G21" s="3" t="s">
        <v>39</v>
      </c>
      <c r="H21" s="3">
        <v>3</v>
      </c>
      <c r="I21" s="4">
        <v>7</v>
      </c>
      <c r="J21" s="3">
        <v>7</v>
      </c>
      <c r="K21">
        <v>4</v>
      </c>
      <c r="L21">
        <v>2</v>
      </c>
      <c r="M21">
        <v>3</v>
      </c>
      <c r="N21">
        <v>2</v>
      </c>
      <c r="O21">
        <v>4</v>
      </c>
      <c r="P21">
        <v>4</v>
      </c>
      <c r="Q21">
        <v>2</v>
      </c>
      <c r="R21">
        <v>3</v>
      </c>
      <c r="S21">
        <v>1</v>
      </c>
      <c r="T21">
        <v>5</v>
      </c>
    </row>
    <row r="22" spans="1:20" x14ac:dyDescent="0.25">
      <c r="A22" s="3">
        <v>54</v>
      </c>
      <c r="B22" s="3" t="s">
        <v>8</v>
      </c>
      <c r="C22" s="3">
        <v>9</v>
      </c>
      <c r="D22" s="7">
        <v>67</v>
      </c>
      <c r="E22" s="3">
        <v>8</v>
      </c>
      <c r="F22" s="3" t="s">
        <v>16</v>
      </c>
      <c r="G22" s="3" t="s">
        <v>18</v>
      </c>
      <c r="H22" s="3">
        <v>4</v>
      </c>
      <c r="I22" s="4">
        <v>16</v>
      </c>
      <c r="J22" s="3">
        <v>4</v>
      </c>
      <c r="K22">
        <v>2</v>
      </c>
      <c r="L22">
        <v>6</v>
      </c>
      <c r="M22">
        <v>5</v>
      </c>
      <c r="N22">
        <v>4</v>
      </c>
      <c r="O22">
        <v>4</v>
      </c>
      <c r="P22">
        <v>3</v>
      </c>
      <c r="Q22">
        <v>5</v>
      </c>
      <c r="R22">
        <v>6</v>
      </c>
      <c r="S22">
        <v>3</v>
      </c>
      <c r="T22">
        <v>2</v>
      </c>
    </row>
    <row r="23" spans="1:20" x14ac:dyDescent="0.25">
      <c r="A23" s="3">
        <v>45</v>
      </c>
      <c r="B23" s="3" t="s">
        <v>21</v>
      </c>
      <c r="C23" s="3">
        <v>6</v>
      </c>
      <c r="D23" s="7">
        <v>67</v>
      </c>
      <c r="E23" s="3">
        <v>6</v>
      </c>
      <c r="F23" s="3" t="s">
        <v>15</v>
      </c>
      <c r="G23" s="3" t="s">
        <v>18</v>
      </c>
      <c r="H23" s="3">
        <v>5</v>
      </c>
      <c r="I23" s="4">
        <v>16</v>
      </c>
      <c r="J23" s="3">
        <v>3</v>
      </c>
      <c r="K23">
        <v>3</v>
      </c>
      <c r="L23">
        <v>4</v>
      </c>
      <c r="M23">
        <v>6</v>
      </c>
      <c r="N23">
        <v>5</v>
      </c>
      <c r="O23">
        <v>1</v>
      </c>
      <c r="P23">
        <v>6</v>
      </c>
      <c r="Q23">
        <v>5</v>
      </c>
      <c r="R23">
        <v>3</v>
      </c>
      <c r="S23">
        <v>1</v>
      </c>
      <c r="T23">
        <v>3</v>
      </c>
    </row>
    <row r="24" spans="1:20" x14ac:dyDescent="0.25">
      <c r="A24" s="3">
        <v>12</v>
      </c>
      <c r="B24" s="3" t="s">
        <v>8</v>
      </c>
      <c r="C24" s="3">
        <v>7</v>
      </c>
      <c r="D24" s="7">
        <v>68</v>
      </c>
      <c r="E24" s="3">
        <v>4</v>
      </c>
      <c r="F24" s="3" t="s">
        <v>16</v>
      </c>
      <c r="G24" s="3" t="s">
        <v>18</v>
      </c>
      <c r="H24" s="3">
        <v>1</v>
      </c>
      <c r="I24" s="4">
        <v>29</v>
      </c>
      <c r="J24" s="3">
        <v>4</v>
      </c>
      <c r="K24">
        <v>3</v>
      </c>
      <c r="L24">
        <v>5</v>
      </c>
      <c r="M24">
        <v>5</v>
      </c>
      <c r="N24">
        <v>6</v>
      </c>
      <c r="O24">
        <v>3</v>
      </c>
      <c r="P24">
        <v>1</v>
      </c>
      <c r="Q24">
        <v>4</v>
      </c>
      <c r="R24">
        <v>3</v>
      </c>
      <c r="S24">
        <v>6</v>
      </c>
      <c r="T24">
        <v>5</v>
      </c>
    </row>
    <row r="25" spans="1:20" x14ac:dyDescent="0.25">
      <c r="A25" s="3">
        <v>30</v>
      </c>
      <c r="B25" s="3" t="s">
        <v>8</v>
      </c>
      <c r="C25" s="3">
        <v>10</v>
      </c>
      <c r="D25" s="7">
        <v>68</v>
      </c>
      <c r="E25" s="3">
        <v>7</v>
      </c>
      <c r="F25" s="3" t="s">
        <v>15</v>
      </c>
      <c r="G25" s="3" t="s">
        <v>39</v>
      </c>
      <c r="H25" s="3">
        <v>1</v>
      </c>
      <c r="I25" s="4">
        <v>13</v>
      </c>
      <c r="J25" s="3">
        <v>2</v>
      </c>
      <c r="K25">
        <v>2</v>
      </c>
      <c r="L25">
        <v>4</v>
      </c>
      <c r="M25">
        <v>4</v>
      </c>
      <c r="N25">
        <v>1</v>
      </c>
      <c r="O25">
        <v>1</v>
      </c>
      <c r="P25">
        <v>2</v>
      </c>
      <c r="Q25">
        <v>1</v>
      </c>
      <c r="R25">
        <v>3</v>
      </c>
      <c r="S25">
        <v>2</v>
      </c>
      <c r="T25">
        <v>3</v>
      </c>
    </row>
    <row r="26" spans="1:20" x14ac:dyDescent="0.25">
      <c r="A26" s="3">
        <v>27</v>
      </c>
      <c r="B26" s="3" t="s">
        <v>13</v>
      </c>
      <c r="C26" s="2">
        <v>10</v>
      </c>
      <c r="D26" s="7">
        <v>68</v>
      </c>
      <c r="E26" s="3">
        <v>10</v>
      </c>
      <c r="F26" s="3" t="s">
        <v>16</v>
      </c>
      <c r="G26" s="3" t="s">
        <v>18</v>
      </c>
      <c r="H26" s="3">
        <v>4</v>
      </c>
      <c r="I26" s="4">
        <v>51</v>
      </c>
      <c r="J26" s="3">
        <v>4</v>
      </c>
      <c r="K26">
        <v>6</v>
      </c>
      <c r="L26">
        <v>2</v>
      </c>
      <c r="M26">
        <v>6</v>
      </c>
      <c r="N26">
        <v>3</v>
      </c>
      <c r="O26">
        <v>6</v>
      </c>
      <c r="P26">
        <v>2</v>
      </c>
      <c r="Q26">
        <v>4</v>
      </c>
      <c r="R26">
        <v>5</v>
      </c>
      <c r="S26">
        <v>4</v>
      </c>
      <c r="T26">
        <v>5</v>
      </c>
    </row>
    <row r="27" spans="1:20" x14ac:dyDescent="0.25">
      <c r="A27" s="3">
        <v>65</v>
      </c>
      <c r="B27" s="3" t="s">
        <v>8</v>
      </c>
      <c r="C27" s="3">
        <v>12</v>
      </c>
      <c r="D27" s="7">
        <v>69</v>
      </c>
      <c r="E27" s="3">
        <v>8</v>
      </c>
      <c r="F27" s="3" t="s">
        <v>15</v>
      </c>
      <c r="G27" s="3" t="s">
        <v>18</v>
      </c>
      <c r="H27" s="3">
        <v>6</v>
      </c>
      <c r="I27" s="4">
        <v>31</v>
      </c>
      <c r="J27" s="3">
        <v>6</v>
      </c>
      <c r="K27">
        <v>5</v>
      </c>
      <c r="L27">
        <v>2</v>
      </c>
      <c r="M27">
        <v>6</v>
      </c>
      <c r="N27">
        <v>4</v>
      </c>
      <c r="O27">
        <v>6</v>
      </c>
      <c r="P27">
        <v>4</v>
      </c>
      <c r="Q27">
        <v>1</v>
      </c>
      <c r="R27">
        <v>1</v>
      </c>
      <c r="S27">
        <v>1</v>
      </c>
      <c r="T27">
        <v>3</v>
      </c>
    </row>
    <row r="28" spans="1:20" x14ac:dyDescent="0.25">
      <c r="A28" s="3">
        <v>21</v>
      </c>
      <c r="B28" s="3" t="s">
        <v>12</v>
      </c>
      <c r="C28" s="3">
        <v>9</v>
      </c>
      <c r="D28" s="7">
        <v>70</v>
      </c>
      <c r="E28" s="3">
        <v>7</v>
      </c>
      <c r="F28" s="3" t="s">
        <v>15</v>
      </c>
      <c r="G28" s="5" t="s">
        <v>40</v>
      </c>
      <c r="H28" s="3">
        <v>5</v>
      </c>
      <c r="I28" s="4">
        <v>14</v>
      </c>
      <c r="J28" s="3">
        <v>6</v>
      </c>
      <c r="K28">
        <v>6</v>
      </c>
      <c r="L28">
        <v>2</v>
      </c>
      <c r="M28">
        <v>6</v>
      </c>
      <c r="N28">
        <v>6</v>
      </c>
      <c r="O28">
        <v>4</v>
      </c>
      <c r="P28">
        <v>6</v>
      </c>
      <c r="Q28">
        <v>6</v>
      </c>
      <c r="R28">
        <v>6</v>
      </c>
      <c r="S28">
        <v>3</v>
      </c>
      <c r="T28">
        <v>4</v>
      </c>
    </row>
    <row r="29" spans="1:20" x14ac:dyDescent="0.25">
      <c r="A29" s="3">
        <v>18</v>
      </c>
      <c r="B29" s="3" t="s">
        <v>8</v>
      </c>
      <c r="C29" s="3">
        <v>8</v>
      </c>
      <c r="D29" s="7">
        <v>70</v>
      </c>
      <c r="E29" s="3">
        <v>6</v>
      </c>
      <c r="F29" s="3" t="s">
        <v>15</v>
      </c>
      <c r="G29" s="3" t="s">
        <v>17</v>
      </c>
      <c r="H29" s="3">
        <v>2</v>
      </c>
      <c r="I29" s="4">
        <v>25</v>
      </c>
      <c r="J29" s="3">
        <v>6</v>
      </c>
      <c r="K29">
        <v>1</v>
      </c>
      <c r="L29">
        <v>3</v>
      </c>
      <c r="M29">
        <v>6</v>
      </c>
      <c r="N29">
        <v>3</v>
      </c>
      <c r="O29">
        <v>4</v>
      </c>
      <c r="P29">
        <v>4</v>
      </c>
      <c r="Q29">
        <v>6</v>
      </c>
      <c r="R29">
        <v>5</v>
      </c>
      <c r="S29">
        <v>2</v>
      </c>
      <c r="T29">
        <v>3</v>
      </c>
    </row>
    <row r="30" spans="1:20" x14ac:dyDescent="0.25">
      <c r="A30" s="3">
        <v>20</v>
      </c>
      <c r="B30" s="3" t="s">
        <v>8</v>
      </c>
      <c r="C30" s="3">
        <v>6</v>
      </c>
      <c r="D30" s="7">
        <v>71</v>
      </c>
      <c r="E30" s="3">
        <v>8</v>
      </c>
      <c r="F30" s="3" t="s">
        <v>16</v>
      </c>
      <c r="G30" s="5" t="s">
        <v>40</v>
      </c>
      <c r="H30" s="3">
        <v>2</v>
      </c>
      <c r="I30" s="4">
        <v>9</v>
      </c>
      <c r="J30" s="3">
        <v>6</v>
      </c>
      <c r="K30">
        <v>1</v>
      </c>
      <c r="L30">
        <v>4</v>
      </c>
      <c r="M30">
        <v>6</v>
      </c>
      <c r="N30">
        <v>2</v>
      </c>
      <c r="O30">
        <v>2</v>
      </c>
      <c r="P30">
        <v>6</v>
      </c>
      <c r="Q30">
        <v>4</v>
      </c>
      <c r="R30">
        <v>3</v>
      </c>
      <c r="S30">
        <v>3</v>
      </c>
      <c r="T30">
        <v>3</v>
      </c>
    </row>
    <row r="31" spans="1:20" x14ac:dyDescent="0.25">
      <c r="A31" s="3">
        <v>25</v>
      </c>
      <c r="B31" s="3" t="s">
        <v>7</v>
      </c>
      <c r="C31" s="3">
        <v>15</v>
      </c>
      <c r="D31" s="7">
        <v>71</v>
      </c>
      <c r="E31" s="3">
        <v>3</v>
      </c>
      <c r="F31" s="3" t="s">
        <v>16</v>
      </c>
      <c r="G31" s="3" t="s">
        <v>18</v>
      </c>
      <c r="H31" s="3">
        <v>2</v>
      </c>
      <c r="I31" s="4">
        <v>12</v>
      </c>
      <c r="J31" s="3">
        <v>7</v>
      </c>
      <c r="K31">
        <v>5</v>
      </c>
      <c r="L31">
        <v>1</v>
      </c>
      <c r="M31">
        <v>3</v>
      </c>
      <c r="N31">
        <v>5</v>
      </c>
      <c r="O31">
        <v>4</v>
      </c>
      <c r="P31">
        <v>6</v>
      </c>
      <c r="Q31">
        <v>2</v>
      </c>
      <c r="R31">
        <v>2</v>
      </c>
      <c r="S31">
        <v>1</v>
      </c>
      <c r="T31">
        <v>6</v>
      </c>
    </row>
    <row r="32" spans="1:20" x14ac:dyDescent="0.25">
      <c r="A32" s="3">
        <v>75</v>
      </c>
      <c r="B32" s="3" t="s">
        <v>11</v>
      </c>
      <c r="C32" s="3">
        <v>6</v>
      </c>
      <c r="D32" s="7">
        <v>72</v>
      </c>
      <c r="E32" s="3">
        <v>8</v>
      </c>
      <c r="F32" s="3" t="s">
        <v>16</v>
      </c>
      <c r="G32" s="3" t="s">
        <v>19</v>
      </c>
      <c r="H32" s="3">
        <v>4</v>
      </c>
      <c r="I32" s="4">
        <v>31</v>
      </c>
      <c r="J32" s="3">
        <v>6</v>
      </c>
      <c r="K32">
        <v>6</v>
      </c>
      <c r="L32">
        <v>3</v>
      </c>
      <c r="M32">
        <v>3</v>
      </c>
      <c r="N32">
        <v>4</v>
      </c>
      <c r="O32">
        <v>2</v>
      </c>
      <c r="P32">
        <v>3</v>
      </c>
      <c r="Q32">
        <v>3</v>
      </c>
      <c r="R32">
        <v>5</v>
      </c>
      <c r="S32">
        <v>6</v>
      </c>
      <c r="T32">
        <v>6</v>
      </c>
    </row>
    <row r="33" spans="1:20" x14ac:dyDescent="0.25">
      <c r="A33" s="3">
        <v>98</v>
      </c>
      <c r="B33" s="3" t="s">
        <v>6</v>
      </c>
      <c r="C33" s="3">
        <v>11</v>
      </c>
      <c r="D33" s="7">
        <v>73</v>
      </c>
      <c r="E33" s="3">
        <v>4</v>
      </c>
      <c r="F33" s="3" t="s">
        <v>15</v>
      </c>
      <c r="G33" s="3" t="s">
        <v>39</v>
      </c>
      <c r="H33" s="3">
        <v>5</v>
      </c>
      <c r="I33" s="4">
        <v>13</v>
      </c>
      <c r="J33" s="3">
        <v>5</v>
      </c>
      <c r="K33">
        <v>3</v>
      </c>
      <c r="L33">
        <v>2</v>
      </c>
      <c r="M33">
        <v>6</v>
      </c>
      <c r="N33">
        <v>2</v>
      </c>
      <c r="O33">
        <v>1</v>
      </c>
      <c r="P33">
        <v>6</v>
      </c>
      <c r="Q33">
        <v>1</v>
      </c>
      <c r="R33">
        <v>4</v>
      </c>
      <c r="S33">
        <v>1</v>
      </c>
      <c r="T33">
        <v>3</v>
      </c>
    </row>
    <row r="34" spans="1:20" x14ac:dyDescent="0.25">
      <c r="A34" s="3">
        <v>7</v>
      </c>
      <c r="B34" s="3" t="s">
        <v>8</v>
      </c>
      <c r="C34" s="3">
        <v>9</v>
      </c>
      <c r="D34" s="7">
        <v>74</v>
      </c>
      <c r="E34" s="3">
        <v>5</v>
      </c>
      <c r="F34" s="3" t="s">
        <v>16</v>
      </c>
      <c r="G34" s="3" t="s">
        <v>40</v>
      </c>
      <c r="H34" s="3">
        <v>3</v>
      </c>
      <c r="I34" s="4">
        <v>43</v>
      </c>
      <c r="J34" s="3">
        <v>6</v>
      </c>
      <c r="K34">
        <v>6</v>
      </c>
      <c r="L34">
        <v>3</v>
      </c>
      <c r="M34">
        <v>6</v>
      </c>
      <c r="N34">
        <v>5</v>
      </c>
      <c r="O34">
        <v>1</v>
      </c>
      <c r="P34">
        <v>3</v>
      </c>
      <c r="Q34">
        <v>3</v>
      </c>
      <c r="R34">
        <v>3</v>
      </c>
      <c r="S34">
        <v>2</v>
      </c>
      <c r="T34">
        <v>3</v>
      </c>
    </row>
    <row r="35" spans="1:20" x14ac:dyDescent="0.25">
      <c r="A35" s="3">
        <v>50</v>
      </c>
      <c r="B35" s="3" t="s">
        <v>14</v>
      </c>
      <c r="C35" s="3">
        <v>11</v>
      </c>
      <c r="D35" s="7">
        <v>75</v>
      </c>
      <c r="E35" s="3">
        <v>8</v>
      </c>
      <c r="F35" s="3" t="s">
        <v>15</v>
      </c>
      <c r="G35" s="3" t="s">
        <v>20</v>
      </c>
      <c r="H35" s="3">
        <v>3</v>
      </c>
      <c r="I35" s="4">
        <v>20</v>
      </c>
      <c r="J35" s="3">
        <v>6</v>
      </c>
      <c r="K35">
        <v>6</v>
      </c>
      <c r="L35">
        <v>5</v>
      </c>
      <c r="M35">
        <v>2</v>
      </c>
      <c r="N35">
        <v>5</v>
      </c>
      <c r="O35">
        <v>3</v>
      </c>
      <c r="P35">
        <v>4</v>
      </c>
      <c r="Q35">
        <v>4</v>
      </c>
      <c r="R35">
        <v>3</v>
      </c>
      <c r="S35">
        <v>3</v>
      </c>
      <c r="T35">
        <v>2</v>
      </c>
    </row>
    <row r="36" spans="1:20" x14ac:dyDescent="0.25">
      <c r="A36" s="3">
        <v>22</v>
      </c>
      <c r="B36" s="3" t="s">
        <v>9</v>
      </c>
      <c r="C36" s="3">
        <v>10</v>
      </c>
      <c r="D36" s="7">
        <v>75</v>
      </c>
      <c r="E36" s="3">
        <v>10</v>
      </c>
      <c r="F36" s="3" t="s">
        <v>15</v>
      </c>
      <c r="G36" s="3" t="s">
        <v>17</v>
      </c>
      <c r="H36" s="3">
        <v>5</v>
      </c>
      <c r="I36" s="4">
        <v>23</v>
      </c>
      <c r="J36" s="3">
        <v>5</v>
      </c>
      <c r="K36">
        <v>4</v>
      </c>
      <c r="L36">
        <v>6</v>
      </c>
      <c r="M36">
        <v>2</v>
      </c>
      <c r="N36">
        <v>6</v>
      </c>
      <c r="O36">
        <v>1</v>
      </c>
      <c r="P36">
        <v>4</v>
      </c>
      <c r="Q36">
        <v>1</v>
      </c>
      <c r="R36">
        <v>1</v>
      </c>
      <c r="S36">
        <v>6</v>
      </c>
      <c r="T36">
        <v>1</v>
      </c>
    </row>
    <row r="37" spans="1:20" x14ac:dyDescent="0.25">
      <c r="J37" s="3"/>
    </row>
    <row r="38" spans="1:20" x14ac:dyDescent="0.25">
      <c r="E38" s="3"/>
    </row>
    <row r="39" spans="1:20" x14ac:dyDescent="0.25">
      <c r="E39" s="3"/>
    </row>
    <row r="40" spans="1:20" x14ac:dyDescent="0.25">
      <c r="E40" s="3"/>
    </row>
    <row r="41" spans="1:20" x14ac:dyDescent="0.25">
      <c r="E41" s="3"/>
    </row>
  </sheetData>
  <sortState ref="A2:T36">
    <sortCondition ref="D2"/>
  </sortState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L7" sqref="L7"/>
    </sheetView>
  </sheetViews>
  <sheetFormatPr defaultRowHeight="15" x14ac:dyDescent="0.25"/>
  <sheetData>
    <row r="2" spans="1:2" x14ac:dyDescent="0.25">
      <c r="A2" s="8" t="s">
        <v>61</v>
      </c>
      <c r="B2" s="8" t="s">
        <v>48</v>
      </c>
    </row>
    <row r="3" spans="1:2" x14ac:dyDescent="0.25">
      <c r="A3" s="8" t="s">
        <v>55</v>
      </c>
      <c r="B3" s="8">
        <v>7</v>
      </c>
    </row>
    <row r="4" spans="1:2" x14ac:dyDescent="0.25">
      <c r="A4" s="8" t="s">
        <v>56</v>
      </c>
      <c r="B4" s="8">
        <v>8</v>
      </c>
    </row>
    <row r="5" spans="1:2" x14ac:dyDescent="0.25">
      <c r="A5" s="8" t="s">
        <v>57</v>
      </c>
      <c r="B5" s="8">
        <v>6</v>
      </c>
    </row>
    <row r="6" spans="1:2" x14ac:dyDescent="0.25">
      <c r="A6" s="8" t="s">
        <v>58</v>
      </c>
      <c r="B6" s="8">
        <v>8</v>
      </c>
    </row>
    <row r="7" spans="1:2" x14ac:dyDescent="0.25">
      <c r="A7" s="8" t="s">
        <v>59</v>
      </c>
      <c r="B7" s="8">
        <v>3</v>
      </c>
    </row>
    <row r="8" spans="1:2" x14ac:dyDescent="0.25">
      <c r="A8" s="8" t="s">
        <v>60</v>
      </c>
      <c r="B8" s="8">
        <v>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38"/>
  <sheetViews>
    <sheetView workbookViewId="0">
      <selection activeCell="E15" sqref="E15"/>
    </sheetView>
  </sheetViews>
  <sheetFormatPr defaultRowHeight="15" x14ac:dyDescent="0.25"/>
  <sheetData>
    <row r="3" spans="2:6" x14ac:dyDescent="0.25">
      <c r="B3" t="str">
        <f>'Math 221 Data Sheet'!D1</f>
        <v>Height (inches)</v>
      </c>
      <c r="D3" s="8" t="s">
        <v>47</v>
      </c>
      <c r="E3" s="8" t="s">
        <v>48</v>
      </c>
    </row>
    <row r="4" spans="2:6" x14ac:dyDescent="0.25">
      <c r="B4" s="7">
        <v>61</v>
      </c>
      <c r="D4" s="8" t="s">
        <v>43</v>
      </c>
      <c r="E4" s="8">
        <v>11</v>
      </c>
    </row>
    <row r="5" spans="2:6" x14ac:dyDescent="0.25">
      <c r="B5" s="7">
        <v>61</v>
      </c>
      <c r="D5" s="8" t="s">
        <v>44</v>
      </c>
      <c r="E5" s="8">
        <v>9</v>
      </c>
    </row>
    <row r="6" spans="2:6" x14ac:dyDescent="0.25">
      <c r="B6" s="7">
        <v>62</v>
      </c>
      <c r="D6" s="8" t="s">
        <v>45</v>
      </c>
      <c r="E6" s="8">
        <v>6</v>
      </c>
    </row>
    <row r="7" spans="2:6" x14ac:dyDescent="0.25">
      <c r="B7" s="7">
        <v>62</v>
      </c>
      <c r="D7" s="8" t="s">
        <v>46</v>
      </c>
      <c r="E7" s="8">
        <v>5</v>
      </c>
    </row>
    <row r="8" spans="2:6" x14ac:dyDescent="0.25">
      <c r="B8" s="7">
        <v>62</v>
      </c>
      <c r="D8" s="8" t="s">
        <v>42</v>
      </c>
      <c r="E8" s="8">
        <v>4</v>
      </c>
      <c r="F8" t="s">
        <v>41</v>
      </c>
    </row>
    <row r="9" spans="2:6" x14ac:dyDescent="0.25">
      <c r="B9" s="7">
        <v>62</v>
      </c>
    </row>
    <row r="10" spans="2:6" x14ac:dyDescent="0.25">
      <c r="B10" s="7">
        <v>62</v>
      </c>
    </row>
    <row r="11" spans="2:6" x14ac:dyDescent="0.25">
      <c r="B11" s="7">
        <v>63</v>
      </c>
    </row>
    <row r="12" spans="2:6" x14ac:dyDescent="0.25">
      <c r="B12" s="7">
        <v>63</v>
      </c>
    </row>
    <row r="13" spans="2:6" x14ac:dyDescent="0.25">
      <c r="B13" s="7">
        <v>63</v>
      </c>
    </row>
    <row r="14" spans="2:6" x14ac:dyDescent="0.25">
      <c r="B14" s="7">
        <v>63</v>
      </c>
    </row>
    <row r="15" spans="2:6" x14ac:dyDescent="0.25">
      <c r="B15" s="7">
        <v>64</v>
      </c>
    </row>
    <row r="16" spans="2:6" x14ac:dyDescent="0.25">
      <c r="B16" s="7">
        <v>65</v>
      </c>
    </row>
    <row r="17" spans="2:2" x14ac:dyDescent="0.25">
      <c r="B17" s="7">
        <v>65</v>
      </c>
    </row>
    <row r="18" spans="2:2" x14ac:dyDescent="0.25">
      <c r="B18" s="7">
        <v>65</v>
      </c>
    </row>
    <row r="19" spans="2:2" x14ac:dyDescent="0.25">
      <c r="B19" s="7">
        <v>65</v>
      </c>
    </row>
    <row r="20" spans="2:2" x14ac:dyDescent="0.25">
      <c r="B20" s="7">
        <v>66</v>
      </c>
    </row>
    <row r="21" spans="2:2" x14ac:dyDescent="0.25">
      <c r="B21" s="7">
        <v>66</v>
      </c>
    </row>
    <row r="22" spans="2:2" x14ac:dyDescent="0.25">
      <c r="B22" s="7">
        <v>66</v>
      </c>
    </row>
    <row r="23" spans="2:2" x14ac:dyDescent="0.25">
      <c r="B23" s="7">
        <v>66</v>
      </c>
    </row>
    <row r="24" spans="2:2" x14ac:dyDescent="0.25">
      <c r="B24" s="7">
        <v>67</v>
      </c>
    </row>
    <row r="25" spans="2:2" x14ac:dyDescent="0.25">
      <c r="B25" s="7">
        <v>67</v>
      </c>
    </row>
    <row r="26" spans="2:2" x14ac:dyDescent="0.25">
      <c r="B26" s="7">
        <v>68</v>
      </c>
    </row>
    <row r="27" spans="2:2" x14ac:dyDescent="0.25">
      <c r="B27" s="7">
        <v>68</v>
      </c>
    </row>
    <row r="28" spans="2:2" x14ac:dyDescent="0.25">
      <c r="B28" s="7">
        <v>68</v>
      </c>
    </row>
    <row r="29" spans="2:2" x14ac:dyDescent="0.25">
      <c r="B29" s="7">
        <v>69</v>
      </c>
    </row>
    <row r="30" spans="2:2" x14ac:dyDescent="0.25">
      <c r="B30" s="7">
        <v>70</v>
      </c>
    </row>
    <row r="31" spans="2:2" x14ac:dyDescent="0.25">
      <c r="B31" s="7">
        <v>70</v>
      </c>
    </row>
    <row r="32" spans="2:2" x14ac:dyDescent="0.25">
      <c r="B32" s="7">
        <v>71</v>
      </c>
    </row>
    <row r="33" spans="2:2" x14ac:dyDescent="0.25">
      <c r="B33" s="7">
        <v>71</v>
      </c>
    </row>
    <row r="34" spans="2:2" x14ac:dyDescent="0.25">
      <c r="B34" s="7">
        <v>72</v>
      </c>
    </row>
    <row r="35" spans="2:2" x14ac:dyDescent="0.25">
      <c r="B35" s="7">
        <v>73</v>
      </c>
    </row>
    <row r="36" spans="2:2" x14ac:dyDescent="0.25">
      <c r="B36" s="7">
        <v>74</v>
      </c>
    </row>
    <row r="37" spans="2:2" x14ac:dyDescent="0.25">
      <c r="B37" s="7">
        <v>75</v>
      </c>
    </row>
    <row r="38" spans="2:2" x14ac:dyDescent="0.25">
      <c r="B38" s="7">
        <v>75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6"/>
  <sheetViews>
    <sheetView workbookViewId="0">
      <selection activeCell="F20" sqref="F20"/>
    </sheetView>
  </sheetViews>
  <sheetFormatPr defaultRowHeight="15" x14ac:dyDescent="0.25"/>
  <cols>
    <col min="2" max="2" width="10.7109375" customWidth="1"/>
  </cols>
  <sheetData>
    <row r="1" spans="2:5" x14ac:dyDescent="0.25">
      <c r="B1" s="8" t="str">
        <f>'Math 221 Data Sheet'!D1</f>
        <v>Height (inches)</v>
      </c>
      <c r="C1" s="8" t="str">
        <f>'Math 221 Data Sheet'!I1</f>
        <v>Money</v>
      </c>
    </row>
    <row r="2" spans="2:5" x14ac:dyDescent="0.25">
      <c r="B2" s="9">
        <v>61</v>
      </c>
      <c r="C2" s="10">
        <v>11</v>
      </c>
    </row>
    <row r="3" spans="2:5" x14ac:dyDescent="0.25">
      <c r="B3" s="9">
        <v>61</v>
      </c>
      <c r="C3" s="10">
        <v>15</v>
      </c>
    </row>
    <row r="4" spans="2:5" x14ac:dyDescent="0.25">
      <c r="B4" s="9">
        <v>62</v>
      </c>
      <c r="C4" s="10">
        <v>3</v>
      </c>
    </row>
    <row r="5" spans="2:5" x14ac:dyDescent="0.25">
      <c r="B5" s="9">
        <v>62</v>
      </c>
      <c r="C5" s="10">
        <v>7</v>
      </c>
    </row>
    <row r="6" spans="2:5" x14ac:dyDescent="0.25">
      <c r="B6" s="9">
        <v>62</v>
      </c>
      <c r="C6" s="10">
        <v>34</v>
      </c>
    </row>
    <row r="7" spans="2:5" x14ac:dyDescent="0.25">
      <c r="B7" s="9">
        <v>62</v>
      </c>
      <c r="C7" s="10">
        <v>53</v>
      </c>
      <c r="E7" t="s">
        <v>41</v>
      </c>
    </row>
    <row r="8" spans="2:5" x14ac:dyDescent="0.25">
      <c r="B8" s="9">
        <v>62</v>
      </c>
      <c r="C8" s="10">
        <v>32</v>
      </c>
    </row>
    <row r="9" spans="2:5" x14ac:dyDescent="0.25">
      <c r="B9" s="9">
        <v>63</v>
      </c>
      <c r="C9" s="10">
        <v>21</v>
      </c>
    </row>
    <row r="10" spans="2:5" x14ac:dyDescent="0.25">
      <c r="B10" s="9">
        <v>63</v>
      </c>
      <c r="C10" s="10">
        <v>15</v>
      </c>
    </row>
    <row r="11" spans="2:5" x14ac:dyDescent="0.25">
      <c r="B11" s="9">
        <v>63</v>
      </c>
      <c r="C11" s="10">
        <v>11</v>
      </c>
    </row>
    <row r="12" spans="2:5" x14ac:dyDescent="0.25">
      <c r="B12" s="9">
        <v>63</v>
      </c>
      <c r="C12" s="10">
        <v>47</v>
      </c>
    </row>
    <row r="13" spans="2:5" x14ac:dyDescent="0.25">
      <c r="B13" s="9">
        <v>64</v>
      </c>
      <c r="C13" s="10">
        <v>13</v>
      </c>
    </row>
    <row r="14" spans="2:5" x14ac:dyDescent="0.25">
      <c r="B14" s="9">
        <v>65</v>
      </c>
      <c r="C14" s="10">
        <v>42</v>
      </c>
    </row>
    <row r="15" spans="2:5" x14ac:dyDescent="0.25">
      <c r="B15" s="9">
        <v>65</v>
      </c>
      <c r="C15" s="10">
        <v>20</v>
      </c>
    </row>
    <row r="16" spans="2:5" x14ac:dyDescent="0.25">
      <c r="B16" s="9">
        <v>65</v>
      </c>
      <c r="C16" s="10">
        <v>4</v>
      </c>
    </row>
    <row r="17" spans="2:3" x14ac:dyDescent="0.25">
      <c r="B17" s="9">
        <v>65</v>
      </c>
      <c r="C17" s="10">
        <v>44</v>
      </c>
    </row>
    <row r="18" spans="2:3" x14ac:dyDescent="0.25">
      <c r="B18" s="9">
        <v>66</v>
      </c>
      <c r="C18" s="10">
        <v>13</v>
      </c>
    </row>
    <row r="19" spans="2:3" x14ac:dyDescent="0.25">
      <c r="B19" s="9">
        <v>66</v>
      </c>
      <c r="C19" s="10">
        <v>12</v>
      </c>
    </row>
    <row r="20" spans="2:3" x14ac:dyDescent="0.25">
      <c r="B20" s="9">
        <v>66</v>
      </c>
      <c r="C20" s="10">
        <v>33</v>
      </c>
    </row>
    <row r="21" spans="2:3" x14ac:dyDescent="0.25">
      <c r="B21" s="9">
        <v>66</v>
      </c>
      <c r="C21" s="10">
        <v>7</v>
      </c>
    </row>
    <row r="22" spans="2:3" x14ac:dyDescent="0.25">
      <c r="B22" s="9">
        <v>67</v>
      </c>
      <c r="C22" s="10">
        <v>16</v>
      </c>
    </row>
    <row r="23" spans="2:3" x14ac:dyDescent="0.25">
      <c r="B23" s="9">
        <v>67</v>
      </c>
      <c r="C23" s="10">
        <v>16</v>
      </c>
    </row>
    <row r="24" spans="2:3" x14ac:dyDescent="0.25">
      <c r="B24" s="9">
        <v>68</v>
      </c>
      <c r="C24" s="10">
        <v>29</v>
      </c>
    </row>
    <row r="25" spans="2:3" x14ac:dyDescent="0.25">
      <c r="B25" s="9">
        <v>68</v>
      </c>
      <c r="C25" s="10">
        <v>13</v>
      </c>
    </row>
    <row r="26" spans="2:3" x14ac:dyDescent="0.25">
      <c r="B26" s="9">
        <v>68</v>
      </c>
      <c r="C26" s="10">
        <v>51</v>
      </c>
    </row>
    <row r="27" spans="2:3" x14ac:dyDescent="0.25">
      <c r="B27" s="9">
        <v>69</v>
      </c>
      <c r="C27" s="10">
        <v>31</v>
      </c>
    </row>
    <row r="28" spans="2:3" x14ac:dyDescent="0.25">
      <c r="B28" s="9">
        <v>70</v>
      </c>
      <c r="C28" s="10">
        <v>14</v>
      </c>
    </row>
    <row r="29" spans="2:3" x14ac:dyDescent="0.25">
      <c r="B29" s="9">
        <v>70</v>
      </c>
      <c r="C29" s="10">
        <v>25</v>
      </c>
    </row>
    <row r="30" spans="2:3" x14ac:dyDescent="0.25">
      <c r="B30" s="9">
        <v>71</v>
      </c>
      <c r="C30" s="10">
        <v>9</v>
      </c>
    </row>
    <row r="31" spans="2:3" x14ac:dyDescent="0.25">
      <c r="B31" s="9">
        <v>71</v>
      </c>
      <c r="C31" s="10">
        <v>12</v>
      </c>
    </row>
    <row r="32" spans="2:3" x14ac:dyDescent="0.25">
      <c r="B32" s="9">
        <v>72</v>
      </c>
      <c r="C32" s="10">
        <v>31</v>
      </c>
    </row>
    <row r="33" spans="2:3" x14ac:dyDescent="0.25">
      <c r="B33" s="9">
        <v>73</v>
      </c>
      <c r="C33" s="10">
        <v>13</v>
      </c>
    </row>
    <row r="34" spans="2:3" x14ac:dyDescent="0.25">
      <c r="B34" s="9">
        <v>74</v>
      </c>
      <c r="C34" s="10">
        <v>43</v>
      </c>
    </row>
    <row r="35" spans="2:3" x14ac:dyDescent="0.25">
      <c r="B35" s="9">
        <v>75</v>
      </c>
      <c r="C35" s="10">
        <v>20</v>
      </c>
    </row>
    <row r="36" spans="2:3" x14ac:dyDescent="0.25">
      <c r="B36" s="9">
        <v>75</v>
      </c>
      <c r="C36" s="10">
        <v>23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workbookViewId="0">
      <selection activeCell="C4" sqref="C4"/>
    </sheetView>
  </sheetViews>
  <sheetFormatPr defaultRowHeight="15" x14ac:dyDescent="0.25"/>
  <sheetData>
    <row r="2" spans="1:8" x14ac:dyDescent="0.25">
      <c r="A2" s="8" t="s">
        <v>49</v>
      </c>
      <c r="B2" s="8" t="s">
        <v>50</v>
      </c>
    </row>
    <row r="3" spans="1:8" x14ac:dyDescent="0.25">
      <c r="A3" s="8" t="s">
        <v>16</v>
      </c>
      <c r="B3" s="9">
        <v>61</v>
      </c>
    </row>
    <row r="4" spans="1:8" x14ac:dyDescent="0.25">
      <c r="A4" s="8" t="s">
        <v>16</v>
      </c>
      <c r="B4" s="9">
        <v>61</v>
      </c>
    </row>
    <row r="5" spans="1:8" x14ac:dyDescent="0.25">
      <c r="A5" s="8" t="s">
        <v>16</v>
      </c>
      <c r="B5" s="9">
        <v>62</v>
      </c>
      <c r="E5" s="8"/>
      <c r="F5" s="8" t="s">
        <v>51</v>
      </c>
      <c r="G5" s="8" t="s">
        <v>52</v>
      </c>
      <c r="H5" s="13"/>
    </row>
    <row r="6" spans="1:8" x14ac:dyDescent="0.25">
      <c r="A6" s="8" t="s">
        <v>16</v>
      </c>
      <c r="B6" s="9">
        <v>62</v>
      </c>
      <c r="E6" s="8" t="s">
        <v>53</v>
      </c>
      <c r="F6" s="8">
        <f>AVERAGE(B3:B19)</f>
        <v>65.764705882352942</v>
      </c>
      <c r="G6" s="8">
        <f>_xlfn.STDEV.S(B3:B19)</f>
        <v>4.2651115425728596</v>
      </c>
      <c r="H6" s="12"/>
    </row>
    <row r="7" spans="1:8" x14ac:dyDescent="0.25">
      <c r="A7" s="8" t="s">
        <v>16</v>
      </c>
      <c r="B7" s="9">
        <v>62</v>
      </c>
      <c r="E7" s="8" t="s">
        <v>54</v>
      </c>
      <c r="F7" s="8">
        <f>AVERAGE(B20:B37)</f>
        <v>67.333333333333329</v>
      </c>
      <c r="G7" s="8">
        <f>_xlfn.STDEV.S(B20:B37)</f>
        <v>3.9556363361069247</v>
      </c>
      <c r="H7" s="12"/>
    </row>
    <row r="8" spans="1:8" x14ac:dyDescent="0.25">
      <c r="A8" s="8" t="s">
        <v>16</v>
      </c>
      <c r="B8" s="9">
        <v>62</v>
      </c>
    </row>
    <row r="9" spans="1:8" x14ac:dyDescent="0.25">
      <c r="A9" s="8" t="s">
        <v>16</v>
      </c>
      <c r="B9" s="9">
        <v>63</v>
      </c>
    </row>
    <row r="10" spans="1:8" x14ac:dyDescent="0.25">
      <c r="A10" s="8" t="s">
        <v>16</v>
      </c>
      <c r="B10" s="9">
        <v>63</v>
      </c>
      <c r="F10" t="s">
        <v>41</v>
      </c>
    </row>
    <row r="11" spans="1:8" x14ac:dyDescent="0.25">
      <c r="A11" s="8" t="s">
        <v>16</v>
      </c>
      <c r="B11" s="9">
        <v>65</v>
      </c>
    </row>
    <row r="12" spans="1:8" x14ac:dyDescent="0.25">
      <c r="A12" s="8" t="s">
        <v>16</v>
      </c>
      <c r="B12" s="9">
        <v>66</v>
      </c>
    </row>
    <row r="13" spans="1:8" x14ac:dyDescent="0.25">
      <c r="A13" s="8" t="s">
        <v>16</v>
      </c>
      <c r="B13" s="9">
        <v>67</v>
      </c>
    </row>
    <row r="14" spans="1:8" x14ac:dyDescent="0.25">
      <c r="A14" s="8" t="s">
        <v>16</v>
      </c>
      <c r="B14" s="9">
        <v>68</v>
      </c>
    </row>
    <row r="15" spans="1:8" x14ac:dyDescent="0.25">
      <c r="A15" s="8" t="s">
        <v>16</v>
      </c>
      <c r="B15" s="9">
        <v>68</v>
      </c>
    </row>
    <row r="16" spans="1:8" x14ac:dyDescent="0.25">
      <c r="A16" s="8" t="s">
        <v>16</v>
      </c>
      <c r="B16" s="9">
        <v>71</v>
      </c>
    </row>
    <row r="17" spans="1:2" x14ac:dyDescent="0.25">
      <c r="A17" s="8" t="s">
        <v>16</v>
      </c>
      <c r="B17" s="9">
        <v>71</v>
      </c>
    </row>
    <row r="18" spans="1:2" x14ac:dyDescent="0.25">
      <c r="A18" s="8" t="s">
        <v>16</v>
      </c>
      <c r="B18" s="9">
        <v>72</v>
      </c>
    </row>
    <row r="19" spans="1:2" x14ac:dyDescent="0.25">
      <c r="A19" s="8" t="s">
        <v>16</v>
      </c>
      <c r="B19" s="9">
        <v>74</v>
      </c>
    </row>
    <row r="20" spans="1:2" x14ac:dyDescent="0.25">
      <c r="A20" s="11" t="s">
        <v>15</v>
      </c>
      <c r="B20" s="9">
        <v>62</v>
      </c>
    </row>
    <row r="21" spans="1:2" x14ac:dyDescent="0.25">
      <c r="A21" s="11" t="s">
        <v>15</v>
      </c>
      <c r="B21" s="9">
        <v>63</v>
      </c>
    </row>
    <row r="22" spans="1:2" x14ac:dyDescent="0.25">
      <c r="A22" s="11" t="s">
        <v>15</v>
      </c>
      <c r="B22" s="9">
        <v>63</v>
      </c>
    </row>
    <row r="23" spans="1:2" x14ac:dyDescent="0.25">
      <c r="A23" s="11" t="s">
        <v>15</v>
      </c>
      <c r="B23" s="9">
        <v>64</v>
      </c>
    </row>
    <row r="24" spans="1:2" x14ac:dyDescent="0.25">
      <c r="A24" s="11" t="s">
        <v>15</v>
      </c>
      <c r="B24" s="9">
        <v>65</v>
      </c>
    </row>
    <row r="25" spans="1:2" x14ac:dyDescent="0.25">
      <c r="A25" s="11" t="s">
        <v>15</v>
      </c>
      <c r="B25" s="9">
        <v>65</v>
      </c>
    </row>
    <row r="26" spans="1:2" x14ac:dyDescent="0.25">
      <c r="A26" s="11" t="s">
        <v>15</v>
      </c>
      <c r="B26" s="9">
        <v>65</v>
      </c>
    </row>
    <row r="27" spans="1:2" x14ac:dyDescent="0.25">
      <c r="A27" s="11" t="s">
        <v>15</v>
      </c>
      <c r="B27" s="9">
        <v>66</v>
      </c>
    </row>
    <row r="28" spans="1:2" x14ac:dyDescent="0.25">
      <c r="A28" s="11" t="s">
        <v>15</v>
      </c>
      <c r="B28" s="9">
        <v>66</v>
      </c>
    </row>
    <row r="29" spans="1:2" x14ac:dyDescent="0.25">
      <c r="A29" s="11" t="s">
        <v>15</v>
      </c>
      <c r="B29" s="9">
        <v>66</v>
      </c>
    </row>
    <row r="30" spans="1:2" x14ac:dyDescent="0.25">
      <c r="A30" s="11" t="s">
        <v>15</v>
      </c>
      <c r="B30" s="9">
        <v>67</v>
      </c>
    </row>
    <row r="31" spans="1:2" x14ac:dyDescent="0.25">
      <c r="A31" s="11" t="s">
        <v>15</v>
      </c>
      <c r="B31" s="9">
        <v>68</v>
      </c>
    </row>
    <row r="32" spans="1:2" x14ac:dyDescent="0.25">
      <c r="A32" s="11" t="s">
        <v>15</v>
      </c>
      <c r="B32" s="9">
        <v>69</v>
      </c>
    </row>
    <row r="33" spans="1:2" x14ac:dyDescent="0.25">
      <c r="A33" s="11" t="s">
        <v>15</v>
      </c>
      <c r="B33" s="9">
        <v>70</v>
      </c>
    </row>
    <row r="34" spans="1:2" x14ac:dyDescent="0.25">
      <c r="A34" s="11" t="s">
        <v>15</v>
      </c>
      <c r="B34" s="9">
        <v>70</v>
      </c>
    </row>
    <row r="35" spans="1:2" x14ac:dyDescent="0.25">
      <c r="A35" s="11" t="s">
        <v>15</v>
      </c>
      <c r="B35" s="9">
        <v>73</v>
      </c>
    </row>
    <row r="36" spans="1:2" x14ac:dyDescent="0.25">
      <c r="A36" s="11" t="s">
        <v>15</v>
      </c>
      <c r="B36" s="9">
        <v>75</v>
      </c>
    </row>
    <row r="37" spans="1:2" x14ac:dyDescent="0.25">
      <c r="A37" s="11" t="s">
        <v>15</v>
      </c>
      <c r="B37" s="9">
        <v>75</v>
      </c>
    </row>
  </sheetData>
  <pageMargins left="0.7" right="0.7" top="0.75" bottom="0.75" header="0.3" footer="0.3"/>
  <ignoredErrors>
    <ignoredError sqref="F6:G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Math 221 Data Sheet</vt:lpstr>
      <vt:lpstr>Colours</vt:lpstr>
      <vt:lpstr>Height</vt:lpstr>
      <vt:lpstr>Height and Money</vt:lpstr>
      <vt:lpstr>Descriptive statistics</vt:lpstr>
    </vt:vector>
  </TitlesOfParts>
  <Company>DeVry University, Columbus, Ohio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d99000931</dc:creator>
  <cp:lastModifiedBy>Scofied</cp:lastModifiedBy>
  <dcterms:created xsi:type="dcterms:W3CDTF">2009-02-17T15:50:49Z</dcterms:created>
  <dcterms:modified xsi:type="dcterms:W3CDTF">2019-05-27T10:43:08Z</dcterms:modified>
</cp:coreProperties>
</file>