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YMEN\Desktop\hw11\done\"/>
    </mc:Choice>
  </mc:AlternateContent>
  <xr:revisionPtr revIDLastSave="0" documentId="13_ncr:1_{E7A67ED6-03E8-4B6B-896C-4D40F81FDF95}" xr6:coauthVersionLast="40" xr6:coauthVersionMax="40" xr10:uidLastSave="{00000000-0000-0000-0000-000000000000}"/>
  <bookViews>
    <workbookView xWindow="-108" yWindow="-108" windowWidth="23256" windowHeight="12576" xr2:uid="{00000000-000D-0000-FFFF-FFFF00000000}"/>
  </bookViews>
  <sheets>
    <sheet name="Sheet2" sheetId="4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" i="4" l="1"/>
  <c r="B18" i="4"/>
  <c r="B17" i="4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3" i="2"/>
  <c r="D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Christopher J. Zappe, Ph.D.</author>
  </authors>
  <commentList>
    <comment ref="B1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Appraised value of house (in thousands of dollars).
</t>
        </r>
      </text>
    </comment>
    <comment ref="C1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Recent selling price of house (in thousands of dollars).
</t>
        </r>
      </text>
    </comment>
  </commentList>
</comments>
</file>

<file path=xl/sharedStrings.xml><?xml version="1.0" encoding="utf-8"?>
<sst xmlns="http://schemas.openxmlformats.org/spreadsheetml/2006/main" count="21" uniqueCount="21">
  <si>
    <t>House</t>
  </si>
  <si>
    <t>Value</t>
  </si>
  <si>
    <t>Price</t>
  </si>
  <si>
    <t>Column1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</si>
  <si>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</si>
  <si>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</si>
  <si>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</si>
  <si>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</si>
  <si>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</si>
  <si>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</si>
  <si>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</si>
  <si>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</si>
  <si>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</si>
  <si>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</si>
  <si>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</si>
  <si>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</si>
  <si>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dgrees of freedom</t>
  </si>
  <si>
    <t>confidance level</t>
  </si>
  <si>
    <t>lower limit</t>
  </si>
  <si>
    <t>upper limit</t>
  </si>
  <si>
    <t>Mean / xbar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</si>
</sst>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3" fillId="0" borderId="0" xfId="1" applyFont="1"/>
    <xf numFmtId="0" fontId="3" fillId="0" borderId="0" xfId="1" applyFont="1" applyAlignment="1">
      <alignment horizontal="right"/>
    </xf>
    <xf numFmtId="164" fontId="3" fillId="0" borderId="0" xfId="1" applyNumberFormat="1" applyFont="1"/>
    <xf numFmtId="0" fontId="3" fillId="0" borderId="0" xfId="1" applyFont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Continuous"/>
    </xf>
    <xf numFmtId="9" fontId="0" fillId="0" borderId="0" xfId="0" applyNumberFormat="1"/>
  </cellXfs>
  <cellStyles count="3">
    <cellStyle name="Normal" xfId="0" builtinId="0" customBuiltin="1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205740</xdr:colOff>
      <xdr:row>0</xdr:row>
      <xdr:rowOff>0</xdr:rowOff>
    </xdr:from>
    <xdr:to>
      <xdr:col>12</xdr:col>
      <xdr:colOff>38099</xdr:colOff>
      <xdr:row>1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256020" y="0"/>
          <a:ext cx="1706879" cy="36385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55A23-A43E-4A1F-82D4-69EADB4FFAD1}">
  <dimension ref="A1:B19"/>
  <sheetViews>
    <sheetView tabSelected="1" topLeftCell="A3" workbookViewId="0">
      <selection activeCell="B19" sqref="B19"/>
    </sheetView>
  </sheetViews>
  <sheetFormatPr defaultRowHeight="14.4" x14ac:dyDescent="0.3"/>
  <cols>
    <col min="1" max="1" width="16.5546875" bestFit="1" customWidth="1"/>
    <col min="2" max="2" width="12.6640625" bestFit="1" customWidth="1"/>
  </cols>
  <sheetData>
    <row r="1" spans="1:2" x14ac:dyDescent="0.3">
      <c r="A1" s="7" t="s">
        <v>3</v>
      </c>
      <c r="B1" s="7"/>
    </row>
    <row r="2" spans="1:2" x14ac:dyDescent="0.3">
      <c r="A2" s="5"/>
      <c r="B2" s="5"/>
    </row>
    <row r="3" spans="1:2" x14ac:dyDescent="0.3">
      <c r="A3" s="5" t="s">
        <v>20</v>
      </c>
      <c r="B3" s="5">
        <v>0.37640000000000001</v>
      </c>
    </row>
    <row r="4" spans="1:2" x14ac:dyDescent="0.3">
      <c r="A4" s="5" t="s">
        <v>4</v>
      </c>
      <c r="B4" s="5">
        <v>1.0604776187264959</v>
      </c>
    </row>
    <row r="5" spans="1:2" x14ac:dyDescent="0.3">
      <c r="A5" s="5" t="s">
        <v>5</v>
      </c>
      <c r="B5" s="5">
        <v>0.83000000000001251</v>
      </c>
    </row>
    <row r="6" spans="1:2" x14ac:dyDescent="0.3">
      <c r="A6" s="5" t="s">
        <v>6</v>
      </c>
      <c r="B6" s="5" t="e">
        <v>#N/A</v>
      </c>
    </row>
    <row r="7" spans="1:2" x14ac:dyDescent="0.3">
      <c r="A7" s="5" t="s">
        <v>7</v>
      </c>
      <c r="B7" s="5">
        <v>9.184005579619738</v>
      </c>
    </row>
    <row r="8" spans="1:2" x14ac:dyDescent="0.3">
      <c r="A8" s="5" t="s">
        <v>8</v>
      </c>
      <c r="B8" s="5">
        <v>84.345958486486467</v>
      </c>
    </row>
    <row r="9" spans="1:2" x14ac:dyDescent="0.3">
      <c r="A9" s="5" t="s">
        <v>9</v>
      </c>
      <c r="B9" s="5">
        <v>11.656912998086042</v>
      </c>
    </row>
    <row r="10" spans="1:2" x14ac:dyDescent="0.3">
      <c r="A10" s="5" t="s">
        <v>10</v>
      </c>
      <c r="B10" s="5">
        <v>-2.1186048462431413</v>
      </c>
    </row>
    <row r="11" spans="1:2" x14ac:dyDescent="0.3">
      <c r="A11" s="5" t="s">
        <v>11</v>
      </c>
      <c r="B11" s="5">
        <v>67.84</v>
      </c>
    </row>
    <row r="12" spans="1:2" x14ac:dyDescent="0.3">
      <c r="A12" s="5" t="s">
        <v>12</v>
      </c>
      <c r="B12" s="5">
        <v>-50.570000000000007</v>
      </c>
    </row>
    <row r="13" spans="1:2" x14ac:dyDescent="0.3">
      <c r="A13" s="5" t="s">
        <v>13</v>
      </c>
      <c r="B13" s="5">
        <v>17.269999999999996</v>
      </c>
    </row>
    <row r="14" spans="1:2" x14ac:dyDescent="0.3">
      <c r="A14" s="5" t="s">
        <v>14</v>
      </c>
      <c r="B14" s="5">
        <v>28.22999999999999</v>
      </c>
    </row>
    <row r="15" spans="1:2" ht="15" thickBot="1" x14ac:dyDescent="0.35">
      <c r="A15" s="6" t="s">
        <v>15</v>
      </c>
      <c r="B15" s="6">
        <v>75</v>
      </c>
    </row>
    <row r="16" spans="1:2" x14ac:dyDescent="0.3">
      <c r="A16" s="5" t="s">
        <v>17</v>
      </c>
      <c r="B16" s="8">
        <v>0.95</v>
      </c>
    </row>
    <row r="17" spans="1:2" x14ac:dyDescent="0.3">
      <c r="A17" t="s">
        <v>16</v>
      </c>
      <c r="B17">
        <f>B15-1</f>
        <v>74</v>
      </c>
    </row>
    <row r="18" spans="1:2" x14ac:dyDescent="0.3">
      <c r="A18" t="s">
        <v>18</v>
      </c>
      <c r="B18">
        <f>B3-2.2879*B4</f>
        <v>-2.0498667438843503</v>
      </c>
    </row>
    <row r="19" spans="1:2" x14ac:dyDescent="0.3">
      <c r="A19" t="s">
        <v>19</v>
      </c>
      <c r="B19">
        <f>B3+2.2879*B4</f>
        <v>2.80266674388435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76"/>
  <sheetViews>
    <sheetView workbookViewId="0">
      <selection activeCell="E6" sqref="E6"/>
    </sheetView>
  </sheetViews>
  <sheetFormatPr defaultRowHeight="14.4" x14ac:dyDescent="0.3"/>
  <cols>
    <col min="1" max="1" width="9.109375" style="4"/>
    <col min="2" max="2" width="13.109375" style="1" customWidth="1"/>
    <col min="3" max="3" width="11.33203125" style="1" customWidth="1"/>
    <col min="4" max="4" width="9.109375" style="1"/>
    <col min="5" max="5" width="12.21875" style="1" bestFit="1" customWidth="1"/>
    <col min="6" max="257" width="9.109375" style="1"/>
    <col min="258" max="258" width="13.109375" style="1" customWidth="1"/>
    <col min="259" max="259" width="11.33203125" style="1" customWidth="1"/>
    <col min="260" max="513" width="9.109375" style="1"/>
    <col min="514" max="514" width="13.109375" style="1" customWidth="1"/>
    <col min="515" max="515" width="11.33203125" style="1" customWidth="1"/>
    <col min="516" max="769" width="9.109375" style="1"/>
    <col min="770" max="770" width="13.109375" style="1" customWidth="1"/>
    <col min="771" max="771" width="11.33203125" style="1" customWidth="1"/>
    <col min="772" max="1025" width="9.109375" style="1"/>
    <col min="1026" max="1026" width="13.109375" style="1" customWidth="1"/>
    <col min="1027" max="1027" width="11.33203125" style="1" customWidth="1"/>
    <col min="1028" max="1281" width="9.109375" style="1"/>
    <col min="1282" max="1282" width="13.109375" style="1" customWidth="1"/>
    <col min="1283" max="1283" width="11.33203125" style="1" customWidth="1"/>
    <col min="1284" max="1537" width="9.109375" style="1"/>
    <col min="1538" max="1538" width="13.109375" style="1" customWidth="1"/>
    <col min="1539" max="1539" width="11.33203125" style="1" customWidth="1"/>
    <col min="1540" max="1793" width="9.109375" style="1"/>
    <col min="1794" max="1794" width="13.109375" style="1" customWidth="1"/>
    <col min="1795" max="1795" width="11.33203125" style="1" customWidth="1"/>
    <col min="1796" max="2049" width="9.109375" style="1"/>
    <col min="2050" max="2050" width="13.109375" style="1" customWidth="1"/>
    <col min="2051" max="2051" width="11.33203125" style="1" customWidth="1"/>
    <col min="2052" max="2305" width="9.109375" style="1"/>
    <col min="2306" max="2306" width="13.109375" style="1" customWidth="1"/>
    <col min="2307" max="2307" width="11.33203125" style="1" customWidth="1"/>
    <col min="2308" max="2561" width="9.109375" style="1"/>
    <col min="2562" max="2562" width="13.109375" style="1" customWidth="1"/>
    <col min="2563" max="2563" width="11.33203125" style="1" customWidth="1"/>
    <col min="2564" max="2817" width="9.109375" style="1"/>
    <col min="2818" max="2818" width="13.109375" style="1" customWidth="1"/>
    <col min="2819" max="2819" width="11.33203125" style="1" customWidth="1"/>
    <col min="2820" max="3073" width="9.109375" style="1"/>
    <col min="3074" max="3074" width="13.109375" style="1" customWidth="1"/>
    <col min="3075" max="3075" width="11.33203125" style="1" customWidth="1"/>
    <col min="3076" max="3329" width="9.109375" style="1"/>
    <col min="3330" max="3330" width="13.109375" style="1" customWidth="1"/>
    <col min="3331" max="3331" width="11.33203125" style="1" customWidth="1"/>
    <col min="3332" max="3585" width="9.109375" style="1"/>
    <col min="3586" max="3586" width="13.109375" style="1" customWidth="1"/>
    <col min="3587" max="3587" width="11.33203125" style="1" customWidth="1"/>
    <col min="3588" max="3841" width="9.109375" style="1"/>
    <col min="3842" max="3842" width="13.109375" style="1" customWidth="1"/>
    <col min="3843" max="3843" width="11.33203125" style="1" customWidth="1"/>
    <col min="3844" max="4097" width="9.109375" style="1"/>
    <col min="4098" max="4098" width="13.109375" style="1" customWidth="1"/>
    <col min="4099" max="4099" width="11.33203125" style="1" customWidth="1"/>
    <col min="4100" max="4353" width="9.109375" style="1"/>
    <col min="4354" max="4354" width="13.109375" style="1" customWidth="1"/>
    <col min="4355" max="4355" width="11.33203125" style="1" customWidth="1"/>
    <col min="4356" max="4609" width="9.109375" style="1"/>
    <col min="4610" max="4610" width="13.109375" style="1" customWidth="1"/>
    <col min="4611" max="4611" width="11.33203125" style="1" customWidth="1"/>
    <col min="4612" max="4865" width="9.109375" style="1"/>
    <col min="4866" max="4866" width="13.109375" style="1" customWidth="1"/>
    <col min="4867" max="4867" width="11.33203125" style="1" customWidth="1"/>
    <col min="4868" max="5121" width="9.109375" style="1"/>
    <col min="5122" max="5122" width="13.109375" style="1" customWidth="1"/>
    <col min="5123" max="5123" width="11.33203125" style="1" customWidth="1"/>
    <col min="5124" max="5377" width="9.109375" style="1"/>
    <col min="5378" max="5378" width="13.109375" style="1" customWidth="1"/>
    <col min="5379" max="5379" width="11.33203125" style="1" customWidth="1"/>
    <col min="5380" max="5633" width="9.109375" style="1"/>
    <col min="5634" max="5634" width="13.109375" style="1" customWidth="1"/>
    <col min="5635" max="5635" width="11.33203125" style="1" customWidth="1"/>
    <col min="5636" max="5889" width="9.109375" style="1"/>
    <col min="5890" max="5890" width="13.109375" style="1" customWidth="1"/>
    <col min="5891" max="5891" width="11.33203125" style="1" customWidth="1"/>
    <col min="5892" max="6145" width="9.109375" style="1"/>
    <col min="6146" max="6146" width="13.109375" style="1" customWidth="1"/>
    <col min="6147" max="6147" width="11.33203125" style="1" customWidth="1"/>
    <col min="6148" max="6401" width="9.109375" style="1"/>
    <col min="6402" max="6402" width="13.109375" style="1" customWidth="1"/>
    <col min="6403" max="6403" width="11.33203125" style="1" customWidth="1"/>
    <col min="6404" max="6657" width="9.109375" style="1"/>
    <col min="6658" max="6658" width="13.109375" style="1" customWidth="1"/>
    <col min="6659" max="6659" width="11.33203125" style="1" customWidth="1"/>
    <col min="6660" max="6913" width="9.109375" style="1"/>
    <col min="6914" max="6914" width="13.109375" style="1" customWidth="1"/>
    <col min="6915" max="6915" width="11.33203125" style="1" customWidth="1"/>
    <col min="6916" max="7169" width="9.109375" style="1"/>
    <col min="7170" max="7170" width="13.109375" style="1" customWidth="1"/>
    <col min="7171" max="7171" width="11.33203125" style="1" customWidth="1"/>
    <col min="7172" max="7425" width="9.109375" style="1"/>
    <col min="7426" max="7426" width="13.109375" style="1" customWidth="1"/>
    <col min="7427" max="7427" width="11.33203125" style="1" customWidth="1"/>
    <col min="7428" max="7681" width="9.109375" style="1"/>
    <col min="7682" max="7682" width="13.109375" style="1" customWidth="1"/>
    <col min="7683" max="7683" width="11.33203125" style="1" customWidth="1"/>
    <col min="7684" max="7937" width="9.109375" style="1"/>
    <col min="7938" max="7938" width="13.109375" style="1" customWidth="1"/>
    <col min="7939" max="7939" width="11.33203125" style="1" customWidth="1"/>
    <col min="7940" max="8193" width="9.109375" style="1"/>
    <col min="8194" max="8194" width="13.109375" style="1" customWidth="1"/>
    <col min="8195" max="8195" width="11.33203125" style="1" customWidth="1"/>
    <col min="8196" max="8449" width="9.109375" style="1"/>
    <col min="8450" max="8450" width="13.109375" style="1" customWidth="1"/>
    <col min="8451" max="8451" width="11.33203125" style="1" customWidth="1"/>
    <col min="8452" max="8705" width="9.109375" style="1"/>
    <col min="8706" max="8706" width="13.109375" style="1" customWidth="1"/>
    <col min="8707" max="8707" width="11.33203125" style="1" customWidth="1"/>
    <col min="8708" max="8961" width="9.109375" style="1"/>
    <col min="8962" max="8962" width="13.109375" style="1" customWidth="1"/>
    <col min="8963" max="8963" width="11.33203125" style="1" customWidth="1"/>
    <col min="8964" max="9217" width="9.109375" style="1"/>
    <col min="9218" max="9218" width="13.109375" style="1" customWidth="1"/>
    <col min="9219" max="9219" width="11.33203125" style="1" customWidth="1"/>
    <col min="9220" max="9473" width="9.109375" style="1"/>
    <col min="9474" max="9474" width="13.109375" style="1" customWidth="1"/>
    <col min="9475" max="9475" width="11.33203125" style="1" customWidth="1"/>
    <col min="9476" max="9729" width="9.109375" style="1"/>
    <col min="9730" max="9730" width="13.109375" style="1" customWidth="1"/>
    <col min="9731" max="9731" width="11.33203125" style="1" customWidth="1"/>
    <col min="9732" max="9985" width="9.109375" style="1"/>
    <col min="9986" max="9986" width="13.109375" style="1" customWidth="1"/>
    <col min="9987" max="9987" width="11.33203125" style="1" customWidth="1"/>
    <col min="9988" max="10241" width="9.109375" style="1"/>
    <col min="10242" max="10242" width="13.109375" style="1" customWidth="1"/>
    <col min="10243" max="10243" width="11.33203125" style="1" customWidth="1"/>
    <col min="10244" max="10497" width="9.109375" style="1"/>
    <col min="10498" max="10498" width="13.109375" style="1" customWidth="1"/>
    <col min="10499" max="10499" width="11.33203125" style="1" customWidth="1"/>
    <col min="10500" max="10753" width="9.109375" style="1"/>
    <col min="10754" max="10754" width="13.109375" style="1" customWidth="1"/>
    <col min="10755" max="10755" width="11.33203125" style="1" customWidth="1"/>
    <col min="10756" max="11009" width="9.109375" style="1"/>
    <col min="11010" max="11010" width="13.109375" style="1" customWidth="1"/>
    <col min="11011" max="11011" width="11.33203125" style="1" customWidth="1"/>
    <col min="11012" max="11265" width="9.109375" style="1"/>
    <col min="11266" max="11266" width="13.109375" style="1" customWidth="1"/>
    <col min="11267" max="11267" width="11.33203125" style="1" customWidth="1"/>
    <col min="11268" max="11521" width="9.109375" style="1"/>
    <col min="11522" max="11522" width="13.109375" style="1" customWidth="1"/>
    <col min="11523" max="11523" width="11.33203125" style="1" customWidth="1"/>
    <col min="11524" max="11777" width="9.109375" style="1"/>
    <col min="11778" max="11778" width="13.109375" style="1" customWidth="1"/>
    <col min="11779" max="11779" width="11.33203125" style="1" customWidth="1"/>
    <col min="11780" max="12033" width="9.109375" style="1"/>
    <col min="12034" max="12034" width="13.109375" style="1" customWidth="1"/>
    <col min="12035" max="12035" width="11.33203125" style="1" customWidth="1"/>
    <col min="12036" max="12289" width="9.109375" style="1"/>
    <col min="12290" max="12290" width="13.109375" style="1" customWidth="1"/>
    <col min="12291" max="12291" width="11.33203125" style="1" customWidth="1"/>
    <col min="12292" max="12545" width="9.109375" style="1"/>
    <col min="12546" max="12546" width="13.109375" style="1" customWidth="1"/>
    <col min="12547" max="12547" width="11.33203125" style="1" customWidth="1"/>
    <col min="12548" max="12801" width="9.109375" style="1"/>
    <col min="12802" max="12802" width="13.109375" style="1" customWidth="1"/>
    <col min="12803" max="12803" width="11.33203125" style="1" customWidth="1"/>
    <col min="12804" max="13057" width="9.109375" style="1"/>
    <col min="13058" max="13058" width="13.109375" style="1" customWidth="1"/>
    <col min="13059" max="13059" width="11.33203125" style="1" customWidth="1"/>
    <col min="13060" max="13313" width="9.109375" style="1"/>
    <col min="13314" max="13314" width="13.109375" style="1" customWidth="1"/>
    <col min="13315" max="13315" width="11.33203125" style="1" customWidth="1"/>
    <col min="13316" max="13569" width="9.109375" style="1"/>
    <col min="13570" max="13570" width="13.109375" style="1" customWidth="1"/>
    <col min="13571" max="13571" width="11.33203125" style="1" customWidth="1"/>
    <col min="13572" max="13825" width="9.109375" style="1"/>
    <col min="13826" max="13826" width="13.109375" style="1" customWidth="1"/>
    <col min="13827" max="13827" width="11.33203125" style="1" customWidth="1"/>
    <col min="13828" max="14081" width="9.109375" style="1"/>
    <col min="14082" max="14082" width="13.109375" style="1" customWidth="1"/>
    <col min="14083" max="14083" width="11.33203125" style="1" customWidth="1"/>
    <col min="14084" max="14337" width="9.109375" style="1"/>
    <col min="14338" max="14338" width="13.109375" style="1" customWidth="1"/>
    <col min="14339" max="14339" width="11.33203125" style="1" customWidth="1"/>
    <col min="14340" max="14593" width="9.109375" style="1"/>
    <col min="14594" max="14594" width="13.109375" style="1" customWidth="1"/>
    <col min="14595" max="14595" width="11.33203125" style="1" customWidth="1"/>
    <col min="14596" max="14849" width="9.109375" style="1"/>
    <col min="14850" max="14850" width="13.109375" style="1" customWidth="1"/>
    <col min="14851" max="14851" width="11.33203125" style="1" customWidth="1"/>
    <col min="14852" max="15105" width="9.109375" style="1"/>
    <col min="15106" max="15106" width="13.109375" style="1" customWidth="1"/>
    <col min="15107" max="15107" width="11.33203125" style="1" customWidth="1"/>
    <col min="15108" max="15361" width="9.109375" style="1"/>
    <col min="15362" max="15362" width="13.109375" style="1" customWidth="1"/>
    <col min="15363" max="15363" width="11.33203125" style="1" customWidth="1"/>
    <col min="15364" max="15617" width="9.109375" style="1"/>
    <col min="15618" max="15618" width="13.109375" style="1" customWidth="1"/>
    <col min="15619" max="15619" width="11.33203125" style="1" customWidth="1"/>
    <col min="15620" max="15873" width="9.109375" style="1"/>
    <col min="15874" max="15874" width="13.109375" style="1" customWidth="1"/>
    <col min="15875" max="15875" width="11.33203125" style="1" customWidth="1"/>
    <col min="15876" max="16129" width="9.109375" style="1"/>
    <col min="16130" max="16130" width="13.109375" style="1" customWidth="1"/>
    <col min="16131" max="16131" width="11.33203125" style="1" customWidth="1"/>
    <col min="16132" max="16384" width="9.109375" style="1"/>
  </cols>
  <sheetData>
    <row r="1" spans="1:6" x14ac:dyDescent="0.3">
      <c r="A1" s="4" t="s">
        <v>0</v>
      </c>
      <c r="B1" s="2" t="s">
        <v>1</v>
      </c>
      <c r="C1" s="2" t="s">
        <v>2</v>
      </c>
    </row>
    <row r="2" spans="1:6" x14ac:dyDescent="0.3">
      <c r="A2" s="4">
        <v>1</v>
      </c>
      <c r="B2" s="3">
        <v>119.37</v>
      </c>
      <c r="C2" s="3">
        <v>121.87</v>
      </c>
      <c r="D2" s="3">
        <f>C2-B2</f>
        <v>2.5</v>
      </c>
    </row>
    <row r="3" spans="1:6" x14ac:dyDescent="0.3">
      <c r="A3" s="4">
        <v>2</v>
      </c>
      <c r="B3" s="3">
        <v>148.93</v>
      </c>
      <c r="C3" s="3">
        <v>150.25</v>
      </c>
      <c r="D3" s="3">
        <f>C3-B3</f>
        <v>1.3199999999999932</v>
      </c>
      <c r="F3" s="3"/>
    </row>
    <row r="4" spans="1:6" x14ac:dyDescent="0.3">
      <c r="A4" s="4">
        <v>3</v>
      </c>
      <c r="B4" s="3">
        <v>130.38999999999999</v>
      </c>
      <c r="C4" s="3">
        <v>122.78</v>
      </c>
      <c r="D4" s="3">
        <f t="shared" ref="D4:D67" si="0">C4-B4</f>
        <v>-7.6099999999999852</v>
      </c>
    </row>
    <row r="5" spans="1:6" x14ac:dyDescent="0.3">
      <c r="A5" s="4">
        <v>4</v>
      </c>
      <c r="B5" s="3">
        <v>135.69999999999999</v>
      </c>
      <c r="C5" s="3">
        <v>144.35</v>
      </c>
      <c r="D5" s="3">
        <f t="shared" si="0"/>
        <v>8.6500000000000057</v>
      </c>
    </row>
    <row r="6" spans="1:6" x14ac:dyDescent="0.3">
      <c r="A6" s="4">
        <v>5</v>
      </c>
      <c r="B6" s="3">
        <v>126.3</v>
      </c>
      <c r="C6" s="3">
        <v>116.2</v>
      </c>
      <c r="D6" s="3">
        <f t="shared" si="0"/>
        <v>-10.099999999999994</v>
      </c>
    </row>
    <row r="7" spans="1:6" x14ac:dyDescent="0.3">
      <c r="A7" s="4">
        <v>6</v>
      </c>
      <c r="B7" s="3">
        <v>137.08000000000001</v>
      </c>
      <c r="C7" s="3">
        <v>139.49</v>
      </c>
      <c r="D7" s="3">
        <f t="shared" si="0"/>
        <v>2.4099999999999966</v>
      </c>
    </row>
    <row r="8" spans="1:6" x14ac:dyDescent="0.3">
      <c r="A8" s="4">
        <v>7</v>
      </c>
      <c r="B8" s="3">
        <v>123.49</v>
      </c>
      <c r="C8" s="3">
        <v>115.73</v>
      </c>
      <c r="D8" s="3">
        <f t="shared" si="0"/>
        <v>-7.7599999999999909</v>
      </c>
    </row>
    <row r="9" spans="1:6" x14ac:dyDescent="0.3">
      <c r="A9" s="4">
        <v>8</v>
      </c>
      <c r="B9" s="3">
        <v>150.83000000000001</v>
      </c>
      <c r="C9" s="3">
        <v>140.59</v>
      </c>
      <c r="D9" s="3">
        <f t="shared" si="0"/>
        <v>-10.240000000000009</v>
      </c>
    </row>
    <row r="10" spans="1:6" x14ac:dyDescent="0.3">
      <c r="A10" s="4">
        <v>9</v>
      </c>
      <c r="B10" s="3">
        <v>123.48</v>
      </c>
      <c r="C10" s="3">
        <v>120.29</v>
      </c>
      <c r="D10" s="3">
        <f t="shared" si="0"/>
        <v>-3.1899999999999977</v>
      </c>
    </row>
    <row r="11" spans="1:6" x14ac:dyDescent="0.3">
      <c r="A11" s="4">
        <v>10</v>
      </c>
      <c r="B11" s="3">
        <v>132.05000000000001</v>
      </c>
      <c r="C11" s="3">
        <v>147.25</v>
      </c>
      <c r="D11" s="3">
        <f t="shared" si="0"/>
        <v>15.199999999999989</v>
      </c>
    </row>
    <row r="12" spans="1:6" x14ac:dyDescent="0.3">
      <c r="A12" s="4">
        <v>11</v>
      </c>
      <c r="B12" s="3">
        <v>148.21</v>
      </c>
      <c r="C12" s="3">
        <v>152.26</v>
      </c>
      <c r="D12" s="3">
        <f t="shared" si="0"/>
        <v>4.0499999999999829</v>
      </c>
    </row>
    <row r="13" spans="1:6" x14ac:dyDescent="0.3">
      <c r="A13" s="4">
        <v>12</v>
      </c>
      <c r="B13" s="3">
        <v>139.53</v>
      </c>
      <c r="C13" s="3">
        <v>144.80000000000001</v>
      </c>
      <c r="D13" s="3">
        <f t="shared" si="0"/>
        <v>5.2700000000000102</v>
      </c>
    </row>
    <row r="14" spans="1:6" x14ac:dyDescent="0.3">
      <c r="A14" s="4">
        <v>13</v>
      </c>
      <c r="B14" s="3">
        <v>114.34</v>
      </c>
      <c r="C14" s="3">
        <v>107.06</v>
      </c>
      <c r="D14" s="3">
        <f t="shared" si="0"/>
        <v>-7.2800000000000011</v>
      </c>
    </row>
    <row r="15" spans="1:6" x14ac:dyDescent="0.3">
      <c r="A15" s="4">
        <v>14</v>
      </c>
      <c r="B15" s="3">
        <v>140.04</v>
      </c>
      <c r="C15" s="3">
        <v>147.47</v>
      </c>
      <c r="D15" s="3">
        <f t="shared" si="0"/>
        <v>7.4300000000000068</v>
      </c>
    </row>
    <row r="16" spans="1:6" x14ac:dyDescent="0.3">
      <c r="A16" s="4">
        <v>15</v>
      </c>
      <c r="B16" s="3">
        <v>136.01</v>
      </c>
      <c r="C16" s="3">
        <v>135.12</v>
      </c>
      <c r="D16" s="3">
        <f t="shared" si="0"/>
        <v>-0.88999999999998636</v>
      </c>
    </row>
    <row r="17" spans="1:4" x14ac:dyDescent="0.3">
      <c r="A17" s="4">
        <v>16</v>
      </c>
      <c r="B17" s="3">
        <v>140.93</v>
      </c>
      <c r="C17" s="3">
        <v>140.24</v>
      </c>
      <c r="D17" s="3">
        <f t="shared" si="0"/>
        <v>-0.68999999999999773</v>
      </c>
    </row>
    <row r="18" spans="1:4" x14ac:dyDescent="0.3">
      <c r="A18" s="4">
        <v>17</v>
      </c>
      <c r="B18" s="3">
        <v>132.41999999999999</v>
      </c>
      <c r="C18" s="3">
        <v>129.88999999999999</v>
      </c>
      <c r="D18" s="3">
        <f t="shared" si="0"/>
        <v>-2.5300000000000011</v>
      </c>
    </row>
    <row r="19" spans="1:4" x14ac:dyDescent="0.3">
      <c r="A19" s="4">
        <v>18</v>
      </c>
      <c r="B19" s="3">
        <v>118.3</v>
      </c>
      <c r="C19" s="3">
        <v>121.14</v>
      </c>
      <c r="D19" s="3">
        <f t="shared" si="0"/>
        <v>2.8400000000000034</v>
      </c>
    </row>
    <row r="20" spans="1:4" x14ac:dyDescent="0.3">
      <c r="A20" s="4">
        <v>19</v>
      </c>
      <c r="B20" s="3">
        <v>122.14</v>
      </c>
      <c r="C20" s="3">
        <v>111.23</v>
      </c>
      <c r="D20" s="3">
        <f t="shared" si="0"/>
        <v>-10.909999999999997</v>
      </c>
    </row>
    <row r="21" spans="1:4" x14ac:dyDescent="0.3">
      <c r="A21" s="4">
        <v>20</v>
      </c>
      <c r="B21" s="3">
        <v>149.82</v>
      </c>
      <c r="C21" s="3">
        <v>145.13999999999999</v>
      </c>
      <c r="D21" s="3">
        <f t="shared" si="0"/>
        <v>-4.6800000000000068</v>
      </c>
    </row>
    <row r="22" spans="1:4" x14ac:dyDescent="0.3">
      <c r="A22" s="4">
        <v>21</v>
      </c>
      <c r="B22" s="3">
        <v>128.91</v>
      </c>
      <c r="C22" s="3">
        <v>139.01</v>
      </c>
      <c r="D22" s="3">
        <f t="shared" si="0"/>
        <v>10.099999999999994</v>
      </c>
    </row>
    <row r="23" spans="1:4" x14ac:dyDescent="0.3">
      <c r="A23" s="4">
        <v>22</v>
      </c>
      <c r="B23" s="3">
        <v>134.61000000000001</v>
      </c>
      <c r="C23" s="3">
        <v>129.34</v>
      </c>
      <c r="D23" s="3">
        <f t="shared" si="0"/>
        <v>-5.2700000000000102</v>
      </c>
    </row>
    <row r="24" spans="1:4" x14ac:dyDescent="0.3">
      <c r="A24" s="4">
        <v>23</v>
      </c>
      <c r="B24" s="3">
        <v>121.99</v>
      </c>
      <c r="C24" s="3">
        <v>113.61</v>
      </c>
      <c r="D24" s="3">
        <f t="shared" si="0"/>
        <v>-8.3799999999999955</v>
      </c>
    </row>
    <row r="25" spans="1:4" x14ac:dyDescent="0.3">
      <c r="A25" s="4">
        <v>24</v>
      </c>
      <c r="B25" s="3">
        <v>150.5</v>
      </c>
      <c r="C25" s="3">
        <v>141.05000000000001</v>
      </c>
      <c r="D25" s="3">
        <f t="shared" si="0"/>
        <v>-9.4499999999999886</v>
      </c>
    </row>
    <row r="26" spans="1:4" x14ac:dyDescent="0.3">
      <c r="A26" s="4">
        <v>25</v>
      </c>
      <c r="B26" s="3">
        <v>142.87</v>
      </c>
      <c r="C26" s="3">
        <v>152.9</v>
      </c>
      <c r="D26" s="3">
        <f t="shared" si="0"/>
        <v>10.030000000000001</v>
      </c>
    </row>
    <row r="27" spans="1:4" x14ac:dyDescent="0.3">
      <c r="A27" s="4">
        <v>26</v>
      </c>
      <c r="B27" s="3">
        <v>155.55000000000001</v>
      </c>
      <c r="C27" s="3">
        <v>157.79</v>
      </c>
      <c r="D27" s="3">
        <f t="shared" si="0"/>
        <v>2.2399999999999807</v>
      </c>
    </row>
    <row r="28" spans="1:4" x14ac:dyDescent="0.3">
      <c r="A28" s="4">
        <v>27</v>
      </c>
      <c r="B28" s="3">
        <v>128.5</v>
      </c>
      <c r="C28" s="3">
        <v>135.57</v>
      </c>
      <c r="D28" s="3">
        <f t="shared" si="0"/>
        <v>7.0699999999999932</v>
      </c>
    </row>
    <row r="29" spans="1:4" x14ac:dyDescent="0.3">
      <c r="A29" s="4">
        <v>28</v>
      </c>
      <c r="B29" s="3">
        <v>143.36000000000001</v>
      </c>
      <c r="C29" s="3">
        <v>151.99</v>
      </c>
      <c r="D29" s="3">
        <f t="shared" si="0"/>
        <v>8.6299999999999955</v>
      </c>
    </row>
    <row r="30" spans="1:4" x14ac:dyDescent="0.3">
      <c r="A30" s="4">
        <v>29</v>
      </c>
      <c r="B30" s="3">
        <v>119.65</v>
      </c>
      <c r="C30" s="3">
        <v>120.53</v>
      </c>
      <c r="D30" s="3">
        <f t="shared" si="0"/>
        <v>0.87999999999999545</v>
      </c>
    </row>
    <row r="31" spans="1:4" x14ac:dyDescent="0.3">
      <c r="A31" s="4">
        <v>30</v>
      </c>
      <c r="B31" s="3">
        <v>122.57</v>
      </c>
      <c r="C31" s="3">
        <v>118.64</v>
      </c>
      <c r="D31" s="3">
        <f t="shared" si="0"/>
        <v>-3.9299999999999926</v>
      </c>
    </row>
    <row r="32" spans="1:4" x14ac:dyDescent="0.3">
      <c r="A32" s="4">
        <v>31</v>
      </c>
      <c r="B32" s="3">
        <v>145.27000000000001</v>
      </c>
      <c r="C32" s="3">
        <v>149.51</v>
      </c>
      <c r="D32" s="3">
        <f t="shared" si="0"/>
        <v>4.2399999999999807</v>
      </c>
    </row>
    <row r="33" spans="1:4" x14ac:dyDescent="0.3">
      <c r="A33" s="4">
        <v>32</v>
      </c>
      <c r="B33" s="3">
        <v>149.72999999999999</v>
      </c>
      <c r="C33" s="3">
        <v>146.86000000000001</v>
      </c>
      <c r="D33" s="3">
        <f t="shared" si="0"/>
        <v>-2.8699999999999761</v>
      </c>
    </row>
    <row r="34" spans="1:4" x14ac:dyDescent="0.3">
      <c r="A34" s="4">
        <v>33</v>
      </c>
      <c r="B34" s="3">
        <v>147.69999999999999</v>
      </c>
      <c r="C34" s="3">
        <v>143.88</v>
      </c>
      <c r="D34" s="3">
        <f t="shared" si="0"/>
        <v>-3.8199999999999932</v>
      </c>
    </row>
    <row r="35" spans="1:4" x14ac:dyDescent="0.3">
      <c r="A35" s="4">
        <v>34</v>
      </c>
      <c r="B35" s="3">
        <v>117.53</v>
      </c>
      <c r="C35" s="3">
        <v>118.52</v>
      </c>
      <c r="D35" s="3">
        <f t="shared" si="0"/>
        <v>0.98999999999999488</v>
      </c>
    </row>
    <row r="36" spans="1:4" x14ac:dyDescent="0.3">
      <c r="A36" s="4">
        <v>35</v>
      </c>
      <c r="B36" s="3">
        <v>140.13</v>
      </c>
      <c r="C36" s="3">
        <v>146.07</v>
      </c>
      <c r="D36" s="3">
        <f t="shared" si="0"/>
        <v>5.9399999999999977</v>
      </c>
    </row>
    <row r="37" spans="1:4" x14ac:dyDescent="0.3">
      <c r="A37" s="4">
        <v>36</v>
      </c>
      <c r="B37" s="3">
        <v>136.57</v>
      </c>
      <c r="C37" s="3">
        <v>135.35</v>
      </c>
      <c r="D37" s="3">
        <f t="shared" si="0"/>
        <v>-1.2199999999999989</v>
      </c>
    </row>
    <row r="38" spans="1:4" x14ac:dyDescent="0.3">
      <c r="A38" s="4">
        <v>37</v>
      </c>
      <c r="B38" s="3">
        <v>130.44</v>
      </c>
      <c r="C38" s="3">
        <v>121.54</v>
      </c>
      <c r="D38" s="3">
        <f t="shared" si="0"/>
        <v>-8.8999999999999915</v>
      </c>
    </row>
    <row r="39" spans="1:4" x14ac:dyDescent="0.3">
      <c r="A39" s="4">
        <v>38</v>
      </c>
      <c r="B39" s="3">
        <v>118.13</v>
      </c>
      <c r="C39" s="3">
        <v>132.97999999999999</v>
      </c>
      <c r="D39" s="3">
        <f t="shared" si="0"/>
        <v>14.849999999999994</v>
      </c>
    </row>
    <row r="40" spans="1:4" x14ac:dyDescent="0.3">
      <c r="A40" s="4">
        <v>39</v>
      </c>
      <c r="B40" s="3">
        <v>130.97999999999999</v>
      </c>
      <c r="C40" s="3">
        <v>147.53</v>
      </c>
      <c r="D40" s="3">
        <f t="shared" si="0"/>
        <v>16.550000000000011</v>
      </c>
    </row>
    <row r="41" spans="1:4" x14ac:dyDescent="0.3">
      <c r="A41" s="4">
        <v>40</v>
      </c>
      <c r="B41" s="3">
        <v>131.33000000000001</v>
      </c>
      <c r="C41" s="3">
        <v>128.49</v>
      </c>
      <c r="D41" s="3">
        <f t="shared" si="0"/>
        <v>-2.8400000000000034</v>
      </c>
    </row>
    <row r="42" spans="1:4" x14ac:dyDescent="0.3">
      <c r="A42" s="4">
        <v>41</v>
      </c>
      <c r="B42" s="3">
        <v>141.1</v>
      </c>
      <c r="C42" s="3">
        <v>141.93</v>
      </c>
      <c r="D42" s="3">
        <f t="shared" si="0"/>
        <v>0.83000000000001251</v>
      </c>
    </row>
    <row r="43" spans="1:4" x14ac:dyDescent="0.3">
      <c r="A43" s="4">
        <v>42</v>
      </c>
      <c r="B43" s="3">
        <v>117.87</v>
      </c>
      <c r="C43" s="3">
        <v>123.55</v>
      </c>
      <c r="D43" s="3">
        <f t="shared" si="0"/>
        <v>5.6799999999999926</v>
      </c>
    </row>
    <row r="44" spans="1:4" x14ac:dyDescent="0.3">
      <c r="A44" s="4">
        <v>43</v>
      </c>
      <c r="B44" s="3">
        <v>160.58000000000001</v>
      </c>
      <c r="C44" s="3">
        <v>162.03</v>
      </c>
      <c r="D44" s="3">
        <f t="shared" si="0"/>
        <v>1.4499999999999886</v>
      </c>
    </row>
    <row r="45" spans="1:4" x14ac:dyDescent="0.3">
      <c r="A45" s="4">
        <v>44</v>
      </c>
      <c r="B45" s="3">
        <v>151.1</v>
      </c>
      <c r="C45" s="3">
        <v>157.38999999999999</v>
      </c>
      <c r="D45" s="3">
        <f t="shared" si="0"/>
        <v>6.289999999999992</v>
      </c>
    </row>
    <row r="46" spans="1:4" x14ac:dyDescent="0.3">
      <c r="A46" s="4">
        <v>45</v>
      </c>
      <c r="B46" s="3">
        <v>120.15</v>
      </c>
      <c r="C46" s="3">
        <v>114.55</v>
      </c>
      <c r="D46" s="3">
        <f t="shared" si="0"/>
        <v>-5.6000000000000085</v>
      </c>
    </row>
    <row r="47" spans="1:4" x14ac:dyDescent="0.3">
      <c r="A47" s="4">
        <v>46</v>
      </c>
      <c r="B47" s="3">
        <v>133.16999999999999</v>
      </c>
      <c r="C47" s="3">
        <v>139.54</v>
      </c>
      <c r="D47" s="3">
        <f t="shared" si="0"/>
        <v>6.3700000000000045</v>
      </c>
    </row>
    <row r="48" spans="1:4" x14ac:dyDescent="0.3">
      <c r="A48" s="4">
        <v>47</v>
      </c>
      <c r="B48" s="3">
        <v>140.16</v>
      </c>
      <c r="C48" s="3">
        <v>149.91999999999999</v>
      </c>
      <c r="D48" s="3">
        <f t="shared" si="0"/>
        <v>9.7599999999999909</v>
      </c>
    </row>
    <row r="49" spans="1:4" x14ac:dyDescent="0.3">
      <c r="A49" s="4">
        <v>48</v>
      </c>
      <c r="B49" s="3">
        <v>124.56</v>
      </c>
      <c r="C49" s="3">
        <v>122.08</v>
      </c>
      <c r="D49" s="3">
        <f t="shared" si="0"/>
        <v>-2.480000000000004</v>
      </c>
    </row>
    <row r="50" spans="1:4" x14ac:dyDescent="0.3">
      <c r="A50" s="4">
        <v>49</v>
      </c>
      <c r="B50" s="3">
        <v>127.97</v>
      </c>
      <c r="C50" s="3">
        <v>136.51</v>
      </c>
      <c r="D50" s="3">
        <f t="shared" si="0"/>
        <v>8.539999999999992</v>
      </c>
    </row>
    <row r="51" spans="1:4" x14ac:dyDescent="0.3">
      <c r="A51" s="4">
        <v>50</v>
      </c>
      <c r="B51" s="3">
        <v>101.93</v>
      </c>
      <c r="C51" s="3">
        <v>109.41</v>
      </c>
      <c r="D51" s="3">
        <f t="shared" si="0"/>
        <v>7.4799999999999898</v>
      </c>
    </row>
    <row r="52" spans="1:4" x14ac:dyDescent="0.3">
      <c r="A52" s="4">
        <v>51</v>
      </c>
      <c r="B52" s="3">
        <v>131.47</v>
      </c>
      <c r="C52" s="3">
        <v>127.29</v>
      </c>
      <c r="D52" s="3">
        <f t="shared" si="0"/>
        <v>-4.1799999999999926</v>
      </c>
    </row>
    <row r="53" spans="1:4" x14ac:dyDescent="0.3">
      <c r="A53" s="4">
        <v>52</v>
      </c>
      <c r="B53" s="3">
        <v>121.27</v>
      </c>
      <c r="C53" s="3">
        <v>120.45</v>
      </c>
      <c r="D53" s="3">
        <f t="shared" si="0"/>
        <v>-0.81999999999999318</v>
      </c>
    </row>
    <row r="54" spans="1:4" x14ac:dyDescent="0.3">
      <c r="A54" s="4">
        <v>53</v>
      </c>
      <c r="B54" s="3">
        <v>143.55000000000001</v>
      </c>
      <c r="C54" s="3">
        <v>151.96</v>
      </c>
      <c r="D54" s="3">
        <f t="shared" si="0"/>
        <v>8.4099999999999966</v>
      </c>
    </row>
    <row r="55" spans="1:4" x14ac:dyDescent="0.3">
      <c r="A55" s="4">
        <v>54</v>
      </c>
      <c r="B55" s="3">
        <v>136.88999999999999</v>
      </c>
      <c r="C55" s="3">
        <v>132.54</v>
      </c>
      <c r="D55" s="3">
        <f t="shared" si="0"/>
        <v>-4.3499999999999943</v>
      </c>
    </row>
    <row r="56" spans="1:4" x14ac:dyDescent="0.3">
      <c r="A56" s="4">
        <v>55</v>
      </c>
      <c r="B56" s="3">
        <v>106.11</v>
      </c>
      <c r="C56" s="3">
        <v>114.33</v>
      </c>
      <c r="D56" s="3">
        <f t="shared" si="0"/>
        <v>8.2199999999999989</v>
      </c>
    </row>
    <row r="57" spans="1:4" x14ac:dyDescent="0.3">
      <c r="A57" s="4">
        <v>56</v>
      </c>
      <c r="B57" s="3">
        <v>137.54</v>
      </c>
      <c r="C57" s="3">
        <v>141.32</v>
      </c>
      <c r="D57" s="3">
        <f t="shared" si="0"/>
        <v>3.7800000000000011</v>
      </c>
    </row>
    <row r="58" spans="1:4" x14ac:dyDescent="0.3">
      <c r="A58" s="4">
        <v>57</v>
      </c>
      <c r="B58" s="3">
        <v>134.33000000000001</v>
      </c>
      <c r="C58" s="3">
        <v>83.76</v>
      </c>
      <c r="D58" s="3">
        <f t="shared" si="0"/>
        <v>-50.570000000000007</v>
      </c>
    </row>
    <row r="59" spans="1:4" x14ac:dyDescent="0.3">
      <c r="A59" s="4">
        <v>58</v>
      </c>
      <c r="B59" s="3">
        <v>127.59</v>
      </c>
      <c r="C59" s="3">
        <v>118.2</v>
      </c>
      <c r="D59" s="3">
        <f t="shared" si="0"/>
        <v>-9.39</v>
      </c>
    </row>
    <row r="60" spans="1:4" x14ac:dyDescent="0.3">
      <c r="A60" s="4">
        <v>59</v>
      </c>
      <c r="B60" s="3">
        <v>137.44</v>
      </c>
      <c r="C60" s="3">
        <v>140.19999999999999</v>
      </c>
      <c r="D60" s="3">
        <f t="shared" si="0"/>
        <v>2.7599999999999909</v>
      </c>
    </row>
    <row r="61" spans="1:4" x14ac:dyDescent="0.3">
      <c r="A61" s="4">
        <v>60</v>
      </c>
      <c r="B61" s="3">
        <v>114.09</v>
      </c>
      <c r="C61" s="3">
        <v>113.55</v>
      </c>
      <c r="D61" s="3">
        <f t="shared" si="0"/>
        <v>-0.54000000000000625</v>
      </c>
    </row>
    <row r="62" spans="1:4" x14ac:dyDescent="0.3">
      <c r="A62" s="4">
        <v>61</v>
      </c>
      <c r="B62" s="3">
        <v>145.46</v>
      </c>
      <c r="C62" s="3">
        <v>156.52000000000001</v>
      </c>
      <c r="D62" s="3">
        <f t="shared" si="0"/>
        <v>11.060000000000002</v>
      </c>
    </row>
    <row r="63" spans="1:4" x14ac:dyDescent="0.3">
      <c r="A63" s="4">
        <v>62</v>
      </c>
      <c r="B63" s="3">
        <v>141.9</v>
      </c>
      <c r="C63" s="3">
        <v>137.35</v>
      </c>
      <c r="D63" s="3">
        <f t="shared" si="0"/>
        <v>-4.5500000000000114</v>
      </c>
    </row>
    <row r="64" spans="1:4" x14ac:dyDescent="0.3">
      <c r="A64" s="4">
        <v>63</v>
      </c>
      <c r="B64" s="3">
        <v>116.34</v>
      </c>
      <c r="C64" s="3">
        <v>110.61</v>
      </c>
      <c r="D64" s="3">
        <f t="shared" si="0"/>
        <v>-5.730000000000004</v>
      </c>
    </row>
    <row r="65" spans="1:4" x14ac:dyDescent="0.3">
      <c r="A65" s="4">
        <v>64</v>
      </c>
      <c r="B65" s="3">
        <v>149.19999999999999</v>
      </c>
      <c r="C65" s="3">
        <v>153.69</v>
      </c>
      <c r="D65" s="3">
        <f t="shared" si="0"/>
        <v>4.4900000000000091</v>
      </c>
    </row>
    <row r="66" spans="1:4" x14ac:dyDescent="0.3">
      <c r="A66" s="4">
        <v>65</v>
      </c>
      <c r="B66" s="3">
        <v>141.81</v>
      </c>
      <c r="C66" s="3">
        <v>153.33000000000001</v>
      </c>
      <c r="D66" s="3">
        <f t="shared" si="0"/>
        <v>11.52000000000001</v>
      </c>
    </row>
    <row r="67" spans="1:4" x14ac:dyDescent="0.3">
      <c r="A67" s="4">
        <v>66</v>
      </c>
      <c r="B67" s="3">
        <v>116.44</v>
      </c>
      <c r="C67" s="3">
        <v>111.95</v>
      </c>
      <c r="D67" s="3">
        <f t="shared" si="0"/>
        <v>-4.4899999999999949</v>
      </c>
    </row>
    <row r="68" spans="1:4" x14ac:dyDescent="0.3">
      <c r="A68" s="4">
        <v>67</v>
      </c>
      <c r="B68" s="3">
        <v>137.74</v>
      </c>
      <c r="C68" s="3">
        <v>143.46</v>
      </c>
      <c r="D68" s="3">
        <f t="shared" ref="D68:D76" si="1">C68-B68</f>
        <v>5.7199999999999989</v>
      </c>
    </row>
    <row r="69" spans="1:4" x14ac:dyDescent="0.3">
      <c r="A69" s="4">
        <v>68</v>
      </c>
      <c r="B69" s="3">
        <v>144.69999999999999</v>
      </c>
      <c r="C69" s="3">
        <v>142.13</v>
      </c>
      <c r="D69" s="3">
        <f t="shared" si="1"/>
        <v>-2.5699999999999932</v>
      </c>
    </row>
    <row r="70" spans="1:4" x14ac:dyDescent="0.3">
      <c r="A70" s="4">
        <v>69</v>
      </c>
      <c r="B70" s="3">
        <v>149.66</v>
      </c>
      <c r="C70" s="3">
        <v>155.46</v>
      </c>
      <c r="D70" s="3">
        <f t="shared" si="1"/>
        <v>5.8000000000000114</v>
      </c>
    </row>
    <row r="71" spans="1:4" x14ac:dyDescent="0.3">
      <c r="A71" s="4">
        <v>70</v>
      </c>
      <c r="B71" s="3">
        <v>118.17</v>
      </c>
      <c r="C71" s="3">
        <v>135.44</v>
      </c>
      <c r="D71" s="3">
        <f t="shared" si="1"/>
        <v>17.269999999999996</v>
      </c>
    </row>
    <row r="72" spans="1:4" x14ac:dyDescent="0.3">
      <c r="A72" s="4">
        <v>71</v>
      </c>
      <c r="B72" s="3">
        <v>137.66</v>
      </c>
      <c r="C72" s="3">
        <v>127.3</v>
      </c>
      <c r="D72" s="3">
        <f t="shared" si="1"/>
        <v>-10.36</v>
      </c>
    </row>
    <row r="73" spans="1:4" x14ac:dyDescent="0.3">
      <c r="A73" s="4">
        <v>72</v>
      </c>
      <c r="B73" s="3">
        <v>119.7</v>
      </c>
      <c r="C73" s="3">
        <v>113.77</v>
      </c>
      <c r="D73" s="3">
        <f t="shared" si="1"/>
        <v>-5.9300000000000068</v>
      </c>
    </row>
    <row r="74" spans="1:4" x14ac:dyDescent="0.3">
      <c r="A74" s="4">
        <v>73</v>
      </c>
      <c r="B74" s="3">
        <v>143.12</v>
      </c>
      <c r="C74" s="3">
        <v>141.11000000000001</v>
      </c>
      <c r="D74" s="3">
        <f t="shared" si="1"/>
        <v>-2.0099999999999909</v>
      </c>
    </row>
    <row r="75" spans="1:4" x14ac:dyDescent="0.3">
      <c r="A75" s="4">
        <v>74</v>
      </c>
      <c r="B75" s="3">
        <v>129.91</v>
      </c>
      <c r="C75" s="3">
        <v>130.08000000000001</v>
      </c>
      <c r="D75" s="3">
        <f t="shared" si="1"/>
        <v>0.17000000000001592</v>
      </c>
    </row>
    <row r="76" spans="1:4" x14ac:dyDescent="0.3">
      <c r="A76" s="4">
        <v>75</v>
      </c>
      <c r="B76" s="3">
        <v>141.78</v>
      </c>
      <c r="C76" s="3">
        <v>139.35</v>
      </c>
      <c r="D76" s="3">
        <f t="shared" si="1"/>
        <v>-2.4300000000000068</v>
      </c>
    </row>
  </sheetData>
  <pageMargins left="0.75" right="0.75" top="1" bottom="1" header="0.5" footer="0.5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AYMEN</cp:lastModifiedBy>
  <dcterms:created xsi:type="dcterms:W3CDTF">2007-05-15T19:17:00Z</dcterms:created>
  <dcterms:modified xsi:type="dcterms:W3CDTF">2019-02-19T03:17:27Z</dcterms:modified>
</cp:coreProperties>
</file>