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sa\Downloads\SAM\SAM Projects 2019\Excel\SC\SC_CS4-7\"/>
    </mc:Choice>
  </mc:AlternateContent>
  <bookViews>
    <workbookView xWindow="0" yWindow="0" windowWidth="15300" windowHeight="7515"/>
  </bookViews>
  <sheets>
    <sheet name="All Locations" sheetId="18" r:id="rId1"/>
  </sheets>
  <externalReferences>
    <externalReference r:id="rId2"/>
  </externalReferences>
  <definedNames>
    <definedName name="ActualNumberOfPayments">IFERROR(IF(LoanIsGood,IF(PaymentsPerYear=1,1,MATCH(0.01,End_Bal,-1)+1)),"")</definedName>
    <definedName name="ColumnTitle1">#REF!</definedName>
    <definedName name="Down_Payment" localSheetId="0">#REF!</definedName>
    <definedName name="Down_Payment">#REF!</definedName>
    <definedName name="End_Bal">#REF!</definedName>
    <definedName name="ExtraPayments">#REF!</definedName>
    <definedName name="InterestRate">#REF!</definedName>
    <definedName name="LastCol">MATCH(REPT("z",255),#REF!)</definedName>
    <definedName name="LastRow">MATCH(9.99E+307,#REF!)</definedName>
    <definedName name="LenderName">#REF!</definedName>
    <definedName name="Loan_Am" localSheetId="0">#REF!</definedName>
    <definedName name="Loan_Am">#REF!</definedName>
    <definedName name="Loan_Calculator" localSheetId="0">#REF!</definedName>
    <definedName name="Loan_Calculator">#REF!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PaymentsPerYear">#REF!</definedName>
    <definedName name="Price" localSheetId="0">#REF!</definedName>
    <definedName name="Price">#REF!</definedName>
    <definedName name="PrintArea_SET">OFFSET(#REF!,,,LastRow,LastCol)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ScheduledNumberOfPayments">#REF!</definedName>
    <definedName name="ScheduledPayment">#REF!</definedName>
    <definedName name="TotalEarlyPayments">#REF!</definedName>
    <definedName name="TotalInterest">SUM(#REF!)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8" l="1"/>
  <c r="D12" i="18"/>
  <c r="C12" i="18"/>
  <c r="B12" i="18"/>
  <c r="F11" i="18"/>
  <c r="F10" i="18"/>
  <c r="F9" i="18"/>
  <c r="F8" i="18"/>
  <c r="F7" i="18"/>
  <c r="F6" i="18"/>
  <c r="F12" i="18" l="1"/>
</calcChain>
</file>

<file path=xl/sharedStrings.xml><?xml version="1.0" encoding="utf-8"?>
<sst xmlns="http://schemas.openxmlformats.org/spreadsheetml/2006/main" count="17" uniqueCount="16">
  <si>
    <t>Total</t>
  </si>
  <si>
    <t>All Locations</t>
  </si>
  <si>
    <t>Victoria Streaming Service</t>
  </si>
  <si>
    <t>in 000s</t>
  </si>
  <si>
    <t>Type</t>
  </si>
  <si>
    <t>Quarter 1</t>
  </si>
  <si>
    <t>Quarter 2</t>
  </si>
  <si>
    <t>Quarter 3</t>
  </si>
  <si>
    <t>Quarter 4</t>
  </si>
  <si>
    <t>Action</t>
  </si>
  <si>
    <t>Animation</t>
  </si>
  <si>
    <t>Comedy</t>
  </si>
  <si>
    <t>Drama</t>
  </si>
  <si>
    <t>Foreign</t>
  </si>
  <si>
    <t>TV shows</t>
  </si>
  <si>
    <t>2020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</si>
</sst>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Trebuchet MS"/>
      <family val="2"/>
      <scheme val="minor"/>
    </font>
    <font>
      <sz val="10"/>
      <name val="Arial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8"/>
      <color theme="3"/>
      <name val="Trebuchet MS"/>
      <family val="2"/>
      <scheme val="major"/>
    </font>
    <font>
      <sz val="11"/>
      <color theme="1"/>
      <name val="Trebuchet MS"/>
      <family val="2"/>
      <scheme val="minor"/>
    </font>
    <font>
      <b/>
      <sz val="10"/>
      <color theme="1" tint="0.24994659260841701"/>
      <name val="Trebuchet MS"/>
      <family val="2"/>
      <scheme val="major"/>
    </font>
    <font>
      <sz val="10"/>
      <color theme="1" tint="0.2499465926084170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3"/>
      <color theme="3"/>
      <name val="Trebuchet MS"/>
      <family val="2"/>
      <scheme val="minor"/>
    </font>
    <font>
      <i/>
      <sz val="11"/>
      <color theme="1"/>
      <name val="Trebuchet M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thick">
        <color theme="3" tint="0.39994506668294322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3" fillId="2" borderId="0">
      <alignment vertical="top" wrapText="1"/>
    </xf>
    <xf numFmtId="0" fontId="2" fillId="2" borderId="0">
      <alignment vertical="top" wrapText="1"/>
    </xf>
    <xf numFmtId="0" fontId="3" fillId="2" borderId="0">
      <alignment vertical="top" wrapText="1"/>
    </xf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1" applyNumberFormat="0" applyFill="0" applyProtection="0">
      <alignment vertical="center"/>
    </xf>
    <xf numFmtId="0" fontId="7" fillId="3" borderId="2" applyNumberFormat="0" applyProtection="0"/>
    <xf numFmtId="0" fontId="8" fillId="0" borderId="3" applyNumberFormat="0" applyFill="0" applyAlignment="0" applyProtection="0"/>
  </cellStyleXfs>
  <cellXfs count="18">
    <xf numFmtId="0" fontId="0" fillId="0" borderId="0" xfId="0"/>
    <xf numFmtId="0" fontId="0" fillId="5" borderId="0" xfId="0" applyFill="1"/>
    <xf numFmtId="0" fontId="0" fillId="7" borderId="0" xfId="0" applyFill="1"/>
    <xf numFmtId="0" fontId="0" fillId="6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164" fontId="0" fillId="7" borderId="0" xfId="8" applyNumberFormat="1" applyFont="1" applyFill="1"/>
    <xf numFmtId="164" fontId="0" fillId="5" borderId="0" xfId="8" applyNumberFormat="1" applyFont="1" applyFill="1"/>
    <xf numFmtId="0" fontId="0" fillId="7" borderId="4" xfId="0" applyFill="1" applyBorder="1"/>
    <xf numFmtId="164" fontId="0" fillId="0" borderId="0" xfId="0" applyNumberFormat="1"/>
    <xf numFmtId="43" fontId="0" fillId="0" borderId="0" xfId="0" applyNumberFormat="1"/>
    <xf numFmtId="0" fontId="9" fillId="4" borderId="0" xfId="0" applyFont="1" applyFill="1" applyAlignment="1">
      <alignment horizontal="center" vertical="center"/>
    </xf>
    <xf numFmtId="0" fontId="4" fillId="5" borderId="0" xfId="6" applyFont="1" applyFill="1" applyAlignment="1">
      <alignment horizontal="center"/>
    </xf>
    <xf numFmtId="0" fontId="10" fillId="5" borderId="5" xfId="11" applyFont="1" applyFill="1" applyBorder="1" applyAlignment="1">
      <alignment horizontal="center"/>
    </xf>
    <xf numFmtId="0" fontId="11" fillId="0" borderId="0" xfId="0" applyFont="1"/>
    <xf numFmtId="0" fontId="0" fillId="6" borderId="0" xfId="0" applyFill="1" applyAlignment="1">
      <alignment horizontal="right" vertical="center"/>
    </xf>
    <xf numFmtId="43" fontId="0" fillId="7" borderId="0" xfId="8" applyNumberFormat="1" applyFont="1" applyFill="1"/>
    <xf numFmtId="43" fontId="0" fillId="5" borderId="0" xfId="8" applyNumberFormat="1" applyFont="1" applyFill="1"/>
    <xf numFmtId="44" fontId="0" fillId="7" borderId="4" xfId="7" applyFont="1" applyFill="1" applyBorder="1"/>
  </cellXfs>
  <cellStyles count="12">
    <cellStyle name="Comma" xfId="8" builtinId="3"/>
    <cellStyle name="Currency" xfId="7" builtinId="4"/>
    <cellStyle name="Heading 2" xfId="11" builtinId="17"/>
    <cellStyle name="Heading 2 2" xfId="9"/>
    <cellStyle name="Input 2" xfId="10"/>
    <cellStyle name="Normal" xfId="0" builtinId="0"/>
    <cellStyle name="Normal 2" xfId="1"/>
    <cellStyle name="Normal 2 2" xfId="2"/>
    <cellStyle name="Project Header" xfId="3"/>
    <cellStyle name="Student Name" xfId="4"/>
    <cellStyle name="Submission" xfId="5"/>
    <cellStyle name="Title" xfId="6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_EX19_CS4-7a_FirstLastName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"/>
      <sheetName val="U.S."/>
      <sheetName val="Canada"/>
      <sheetName val="U.K."/>
      <sheetName val="All Locations"/>
      <sheetName val="Original Content"/>
      <sheetName val="Subtotals"/>
      <sheetName val="Expansion Fund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Berlin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H1" sqref="H1"/>
    </sheetView>
  </sheetViews>
  <sheetFormatPr defaultRowHeight="16.5" x14ac:dyDescent="0.3"/>
  <cols>
    <col min="1" max="1" width="13.75" customWidth="1"/>
    <col min="2" max="6" width="15.5" customWidth="1"/>
    <col min="7" max="7" width="9" customWidth="1"/>
    <col min="8" max="11" width="15.5" customWidth="1"/>
  </cols>
  <sheetData>
    <row r="1" spans="1:11" ht="23.25" x14ac:dyDescent="0.35">
      <c r="A1" s="11" t="s">
        <v>2</v>
      </c>
      <c r="B1" s="11"/>
      <c r="C1" s="11"/>
      <c r="D1" s="11"/>
      <c r="E1" s="11"/>
      <c r="F1" s="11"/>
    </row>
    <row r="2" spans="1:11" ht="18.75" thickBot="1" x14ac:dyDescent="0.4">
      <c r="A2" s="12" t="s">
        <v>1</v>
      </c>
      <c r="B2" s="12"/>
      <c r="C2" s="12"/>
      <c r="D2" s="12"/>
      <c r="E2" s="12"/>
      <c r="F2" s="12"/>
    </row>
    <row r="3" spans="1:11" ht="17.25" thickTop="1" x14ac:dyDescent="0.3">
      <c r="A3" s="13" t="s">
        <v>3</v>
      </c>
    </row>
    <row r="4" spans="1:11" ht="20.25" customHeight="1" x14ac:dyDescent="0.3">
      <c r="A4" s="10" t="s">
        <v>15</v>
      </c>
      <c r="B4" s="10"/>
      <c r="C4" s="10"/>
      <c r="D4" s="10"/>
      <c r="E4" s="10"/>
      <c r="F4" s="10"/>
    </row>
    <row r="5" spans="1:11" ht="18" customHeight="1" x14ac:dyDescent="0.3">
      <c r="A5" s="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4" t="s">
        <v>0</v>
      </c>
    </row>
    <row r="6" spans="1:11" x14ac:dyDescent="0.3">
      <c r="A6" s="2" t="s">
        <v>9</v>
      </c>
      <c r="B6" s="5">
        <v>27872.690000000002</v>
      </c>
      <c r="C6" s="5">
        <v>31358.269999999997</v>
      </c>
      <c r="D6" s="5">
        <v>38480.595000000001</v>
      </c>
      <c r="E6" s="5">
        <v>38376.505000000005</v>
      </c>
      <c r="F6" s="15">
        <f>SUM(B6:E6)</f>
        <v>136088.06</v>
      </c>
      <c r="H6" s="9"/>
      <c r="I6" s="9"/>
      <c r="J6" s="9"/>
      <c r="K6" s="9"/>
    </row>
    <row r="7" spans="1:11" x14ac:dyDescent="0.3">
      <c r="A7" s="1" t="s">
        <v>10</v>
      </c>
      <c r="B7" s="6">
        <v>17911.445</v>
      </c>
      <c r="C7" s="6">
        <v>21650.845000000001</v>
      </c>
      <c r="D7" s="6">
        <v>21750.839999999997</v>
      </c>
      <c r="E7" s="6">
        <v>21337.279999999999</v>
      </c>
      <c r="F7" s="16">
        <f>SUM(B7:E7)</f>
        <v>82650.41</v>
      </c>
      <c r="H7" s="9"/>
      <c r="I7" s="9"/>
      <c r="J7" s="9"/>
      <c r="K7" s="9"/>
    </row>
    <row r="8" spans="1:11" x14ac:dyDescent="0.3">
      <c r="A8" s="2" t="s">
        <v>11</v>
      </c>
      <c r="B8" s="5">
        <v>53493.425000000003</v>
      </c>
      <c r="C8" s="5">
        <v>57303.525000000009</v>
      </c>
      <c r="D8" s="5">
        <v>56772.505000000005</v>
      </c>
      <c r="E8" s="5">
        <v>57070.565000000002</v>
      </c>
      <c r="F8" s="15">
        <f>SUM(B8:E8)</f>
        <v>224640.02000000002</v>
      </c>
      <c r="H8" s="9"/>
      <c r="I8" s="9"/>
      <c r="J8" s="9"/>
      <c r="K8" s="9"/>
    </row>
    <row r="9" spans="1:11" x14ac:dyDescent="0.3">
      <c r="A9" s="1" t="s">
        <v>12</v>
      </c>
      <c r="B9" s="6">
        <v>16028.059999999998</v>
      </c>
      <c r="C9" s="6">
        <v>17942.28</v>
      </c>
      <c r="D9" s="6">
        <v>20612.43</v>
      </c>
      <c r="E9" s="6">
        <v>17127.690000000002</v>
      </c>
      <c r="F9" s="16">
        <f>SUM(B9:E9)</f>
        <v>71710.459999999992</v>
      </c>
      <c r="H9" s="9"/>
      <c r="I9" s="9"/>
      <c r="J9" s="9"/>
      <c r="K9" s="9"/>
    </row>
    <row r="10" spans="1:11" x14ac:dyDescent="0.3">
      <c r="A10" s="2" t="s">
        <v>13</v>
      </c>
      <c r="B10" s="5">
        <v>5236.8250000000007</v>
      </c>
      <c r="C10" s="5">
        <v>6577.3600000000006</v>
      </c>
      <c r="D10" s="5">
        <v>1153.6549999999988</v>
      </c>
      <c r="E10" s="5">
        <v>3855.0599999999977</v>
      </c>
      <c r="F10" s="15">
        <f>SUM(B10:E10)</f>
        <v>16822.899999999998</v>
      </c>
      <c r="H10" s="9"/>
      <c r="I10" s="9"/>
      <c r="J10" s="9"/>
      <c r="K10" s="9"/>
    </row>
    <row r="11" spans="1:11" x14ac:dyDescent="0.3">
      <c r="A11" s="1" t="s">
        <v>14</v>
      </c>
      <c r="B11" s="6">
        <v>54206.654999999999</v>
      </c>
      <c r="C11" s="6">
        <v>58611.229999999996</v>
      </c>
      <c r="D11" s="6">
        <v>60671.400000000009</v>
      </c>
      <c r="E11" s="6">
        <v>62510.965000000011</v>
      </c>
      <c r="F11" s="16">
        <f>SUM(B11:E11)</f>
        <v>236000.25</v>
      </c>
      <c r="H11" s="9"/>
      <c r="I11" s="9"/>
      <c r="J11" s="9"/>
      <c r="K11" s="9"/>
    </row>
    <row r="12" spans="1:11" x14ac:dyDescent="0.3">
      <c r="A12" s="7" t="s">
        <v>0</v>
      </c>
      <c r="B12" s="17">
        <f>SUM(B6:B11)</f>
        <v>174749.09999999998</v>
      </c>
      <c r="C12" s="17">
        <f>SUM(C6:C11)</f>
        <v>193443.51</v>
      </c>
      <c r="D12" s="17">
        <f>SUM(D6:D11)</f>
        <v>199441.42499999999</v>
      </c>
      <c r="E12" s="17">
        <f>SUM(E6:E11)</f>
        <v>200278.065</v>
      </c>
      <c r="F12" s="17">
        <f t="shared" ref="F12" si="0">SUM(F6:F11)</f>
        <v>767912.1</v>
      </c>
      <c r="G12" s="8"/>
      <c r="H12" s="9"/>
      <c r="I12" s="9"/>
      <c r="J12" s="9"/>
      <c r="K12" s="9"/>
    </row>
    <row r="13" spans="1:11" x14ac:dyDescent="0.3">
      <c r="H13" s="8"/>
      <c r="I13" s="8"/>
      <c r="J13" s="8"/>
      <c r="K13" s="8"/>
    </row>
  </sheetData>
  <mergeCells count="3">
    <mergeCell ref="A1:F1"/>
    <mergeCell ref="A2:F2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Locations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Lisa R</cp:lastModifiedBy>
  <dcterms:created xsi:type="dcterms:W3CDTF">2015-10-12T11:05:43Z</dcterms:created>
  <dcterms:modified xsi:type="dcterms:W3CDTF">2018-10-30T16:24:46Z</dcterms:modified>
</cp:coreProperties>
</file>