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1570" windowHeight="8055" tabRatio="857" activeTab="5"/>
  </bookViews>
  <sheets>
    <sheet name="Instructions" sheetId="1" r:id="rId1"/>
    <sheet name="Problem 1 FV " sheetId="2" r:id="rId2"/>
    <sheet name="Problem 2 PV " sheetId="15" r:id="rId3"/>
    <sheet name="Problem 3 IR " sheetId="17" r:id="rId4"/>
    <sheet name="Problem 4 FV " sheetId="14" r:id="rId5"/>
    <sheet name="Problem 5 PV " sheetId="16" r:id="rId6"/>
  </sheets>
  <calcPr calcId="162913"/>
</workbook>
</file>

<file path=xl/calcChain.xml><?xml version="1.0" encoding="utf-8"?>
<calcChain xmlns="http://schemas.openxmlformats.org/spreadsheetml/2006/main">
  <c r="B10" i="14" l="1"/>
  <c r="B12" i="17"/>
  <c r="B12" i="15"/>
  <c r="B12" i="16"/>
  <c r="B9" i="2"/>
  <c r="B8" i="17" l="1"/>
</calcChain>
</file>

<file path=xl/sharedStrings.xml><?xml version="1.0" encoding="utf-8"?>
<sst xmlns="http://schemas.openxmlformats.org/spreadsheetml/2006/main" count="39" uniqueCount="21">
  <si>
    <t>Instructions</t>
  </si>
  <si>
    <t>2. Please show your work in the cells. Use Excel formulas instead of writing the values/answers directly in the cell.</t>
  </si>
  <si>
    <t xml:space="preserve">     The instructor will then know where you made a mistake and provide you valuable feedback and partial credit (if appropriate).</t>
  </si>
  <si>
    <r>
      <t>FV = PV × (1 + i)</t>
    </r>
    <r>
      <rPr>
        <vertAlign val="superscript"/>
        <sz val="12"/>
        <color rgb="FF000000"/>
        <rFont val="Times New Roman"/>
        <family val="1"/>
      </rPr>
      <t>n</t>
    </r>
  </si>
  <si>
    <t>Answer-</t>
  </si>
  <si>
    <t>Refer to the Solved Example 2 on Page 49 of your text.</t>
  </si>
  <si>
    <t>If we place $8,592.00 in a savings account paying 7.5 percent interest compounded annually, how much will our account accrue to in 9.5 years?</t>
  </si>
  <si>
    <t>Refer to the Solved Example 5 on Page 52 of your text.</t>
  </si>
  <si>
    <t>What is the present value of $992 to be received in 13.5 years from today if our discount rate is 3.5 percent?</t>
  </si>
  <si>
    <t xml:space="preserve"> If your daughter wants to earn $215,000 within the next twenty-three years and the salaries grow at 4.45% per year. What salary should she start to reach her goal?</t>
  </si>
  <si>
    <t xml:space="preserve">Suppose you bought a house for $3,250,000 to make it a nursing home in the future. But you have not committed to the project and will decide in nine years whether to go forward with it or sell off the house. </t>
  </si>
  <si>
    <t>Refer to the Solved Example 6 on Page 53 of your text.</t>
  </si>
  <si>
    <t xml:space="preserve">If real estate values increase annually at 1.5%, how much can you expect to sell the house for in nine years if it chooses not to proceed with the nursing home project? </t>
  </si>
  <si>
    <t>If you bought a stock for $45 dollars and could sell it fifteen years later for three times what you originally paid. What was your return on owning this stock?</t>
  </si>
  <si>
    <t>1. You have five problems - one on each tab of this Excel file.</t>
  </si>
  <si>
    <t>3. It is recommended to watch the assigned videos in week # 2.</t>
  </si>
  <si>
    <t>Interest Rate (i)</t>
  </si>
  <si>
    <t>Present Value (PV)</t>
  </si>
  <si>
    <t>Number of years (n)</t>
  </si>
  <si>
    <t>Future Value (FV)</t>
  </si>
  <si>
    <t>Total Points: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</si>
</sst>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;[Red]&quot;$&quot;#,##0.00"/>
    <numFmt numFmtId="170" formatCode="0.00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0" fontId="3" fillId="0" borderId="0" xfId="0" applyFont="1" applyAlignment="1">
      <alignment vertical="center"/>
    </xf>
    <xf numFmtId="164" fontId="2" fillId="0" borderId="0" xfId="0" quotePrefix="1" applyNumberFormat="1" applyFont="1" applyFill="1" applyBorder="1"/>
    <xf numFmtId="164" fontId="2" fillId="2" borderId="1" xfId="0" applyNumberFormat="1" applyFont="1" applyFill="1" applyBorder="1"/>
    <xf numFmtId="10" fontId="2" fillId="2" borderId="1" xfId="0" applyNumberFormat="1" applyFont="1" applyFill="1" applyBorder="1"/>
    <xf numFmtId="170" fontId="2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174625</xdr:rowOff>
    </xdr:from>
    <xdr:to>
      <xdr:col>0</xdr:col>
      <xdr:colOff>1288281</xdr:colOff>
      <xdr:row>6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294" t="44759" r="57764" b="47601"/>
        <a:stretch/>
      </xdr:blipFill>
      <xdr:spPr>
        <a:xfrm>
          <a:off x="0" y="571500"/>
          <a:ext cx="1288281" cy="6191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158750</xdr:rowOff>
    </xdr:from>
    <xdr:to>
      <xdr:col>1</xdr:col>
      <xdr:colOff>174625</xdr:colOff>
      <xdr:row>6</xdr:row>
      <xdr:rowOff>95249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0386" t="17055" r="61453" b="75845"/>
        <a:stretch/>
      </xdr:blipFill>
      <xdr:spPr>
        <a:xfrm>
          <a:off x="0" y="555625"/>
          <a:ext cx="1492250" cy="7302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174625</xdr:rowOff>
    </xdr:from>
    <xdr:to>
      <xdr:col>0</xdr:col>
      <xdr:colOff>1288281</xdr:colOff>
      <xdr:row>6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294" t="44759" r="57764" b="47601"/>
        <a:stretch/>
      </xdr:blipFill>
      <xdr:spPr>
        <a:xfrm>
          <a:off x="0" y="574675"/>
          <a:ext cx="1288281" cy="625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zoomScale="120" zoomScaleNormal="120" workbookViewId="0">
      <selection activeCell="E6" sqref="E6"/>
    </sheetView>
  </sheetViews>
  <sheetFormatPr defaultColWidth="9.140625" defaultRowHeight="15.75" x14ac:dyDescent="0.25"/>
  <cols>
    <col min="1" max="16384" width="9.140625" style="2"/>
  </cols>
  <sheetData>
    <row r="1" spans="1:1" x14ac:dyDescent="0.25">
      <c r="A1" s="1" t="s">
        <v>0</v>
      </c>
    </row>
    <row r="3" spans="1:1" x14ac:dyDescent="0.25">
      <c r="A3" s="2" t="s">
        <v>14</v>
      </c>
    </row>
    <row r="4" spans="1:1" x14ac:dyDescent="0.25">
      <c r="A4" s="2" t="s">
        <v>1</v>
      </c>
    </row>
    <row r="5" spans="1:1" x14ac:dyDescent="0.25">
      <c r="A5" s="2" t="s">
        <v>2</v>
      </c>
    </row>
    <row r="6" spans="1:1" x14ac:dyDescent="0.25">
      <c r="A6" s="2" t="s">
        <v>15</v>
      </c>
    </row>
    <row r="7" spans="1:1" x14ac:dyDescent="0.25">
      <c r="A7" s="2" t="s">
        <v>20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="120" zoomScaleNormal="120" workbookViewId="0">
      <selection activeCell="B9" sqref="B9"/>
    </sheetView>
  </sheetViews>
  <sheetFormatPr defaultColWidth="9.140625" defaultRowHeight="15.75" x14ac:dyDescent="0.25"/>
  <cols>
    <col min="1" max="1" width="19.7109375" style="2" customWidth="1"/>
    <col min="2" max="2" width="14.7109375" style="2" customWidth="1"/>
    <col min="3" max="16384" width="9.140625" style="2"/>
  </cols>
  <sheetData>
    <row r="1" spans="1:4" x14ac:dyDescent="0.25">
      <c r="A1" s="2" t="s">
        <v>6</v>
      </c>
    </row>
    <row r="3" spans="1:4" ht="18.75" x14ac:dyDescent="0.25">
      <c r="A3" s="4" t="s">
        <v>3</v>
      </c>
      <c r="B3" s="3"/>
      <c r="C3" s="3"/>
      <c r="D3" s="3"/>
    </row>
    <row r="4" spans="1:4" x14ac:dyDescent="0.25">
      <c r="A4" s="3"/>
      <c r="B4" s="3"/>
      <c r="C4" s="3"/>
      <c r="D4" s="3"/>
    </row>
    <row r="5" spans="1:4" x14ac:dyDescent="0.25">
      <c r="A5" s="3" t="s">
        <v>17</v>
      </c>
      <c r="B5" s="3">
        <v>8592</v>
      </c>
      <c r="C5" s="3"/>
      <c r="D5" s="3"/>
    </row>
    <row r="6" spans="1:4" x14ac:dyDescent="0.25">
      <c r="A6" s="3" t="s">
        <v>16</v>
      </c>
      <c r="B6" s="3">
        <v>7.4999999999999997E-2</v>
      </c>
      <c r="C6" s="3"/>
      <c r="D6" s="3"/>
    </row>
    <row r="7" spans="1:4" x14ac:dyDescent="0.25">
      <c r="A7" s="3" t="s">
        <v>18</v>
      </c>
      <c r="B7" s="3">
        <v>9.5</v>
      </c>
      <c r="C7" s="3"/>
      <c r="D7" s="3"/>
    </row>
    <row r="8" spans="1:4" ht="16.5" thickBot="1" x14ac:dyDescent="0.3">
      <c r="A8" s="3"/>
      <c r="B8" s="3"/>
      <c r="C8" s="3"/>
      <c r="D8" s="3"/>
    </row>
    <row r="9" spans="1:4" ht="16.5" thickBot="1" x14ac:dyDescent="0.3">
      <c r="A9" s="2" t="s">
        <v>4</v>
      </c>
      <c r="B9" s="6">
        <f>FV(B6,B7,,B5)</f>
        <v>-17079.481363640451</v>
      </c>
      <c r="C9" s="3"/>
      <c r="D9" s="3"/>
    </row>
    <row r="10" spans="1:4" x14ac:dyDescent="0.25">
      <c r="A10" s="3"/>
      <c r="B10" s="5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2" t="s">
        <v>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="120" zoomScaleNormal="120" workbookViewId="0">
      <selection activeCell="B13" sqref="B13"/>
    </sheetView>
  </sheetViews>
  <sheetFormatPr defaultColWidth="9.140625" defaultRowHeight="15.75" x14ac:dyDescent="0.25"/>
  <cols>
    <col min="1" max="1" width="19.7109375" style="2" customWidth="1"/>
    <col min="2" max="2" width="14.7109375" style="2" customWidth="1"/>
    <col min="3" max="16384" width="9.140625" style="2"/>
  </cols>
  <sheetData>
    <row r="1" spans="1:4" x14ac:dyDescent="0.25">
      <c r="A1" s="2" t="s">
        <v>8</v>
      </c>
    </row>
    <row r="4" spans="1:4" x14ac:dyDescent="0.25">
      <c r="A4" s="4"/>
      <c r="B4" s="3"/>
      <c r="C4" s="3"/>
      <c r="D4" s="3"/>
    </row>
    <row r="5" spans="1:4" x14ac:dyDescent="0.25">
      <c r="A5" s="3"/>
      <c r="B5" s="3"/>
      <c r="C5" s="3"/>
      <c r="D5" s="3"/>
    </row>
    <row r="6" spans="1:4" x14ac:dyDescent="0.25">
      <c r="A6" s="3"/>
      <c r="B6" s="3"/>
      <c r="C6" s="3"/>
      <c r="D6" s="3"/>
    </row>
    <row r="7" spans="1:4" x14ac:dyDescent="0.25">
      <c r="A7" s="3"/>
      <c r="B7" s="3"/>
      <c r="C7" s="3"/>
      <c r="D7" s="3"/>
    </row>
    <row r="8" spans="1:4" x14ac:dyDescent="0.25">
      <c r="A8" s="3" t="s">
        <v>19</v>
      </c>
      <c r="B8" s="3">
        <v>992</v>
      </c>
      <c r="C8" s="3"/>
      <c r="D8" s="3"/>
    </row>
    <row r="9" spans="1:4" x14ac:dyDescent="0.25">
      <c r="A9" s="3" t="s">
        <v>16</v>
      </c>
      <c r="B9" s="3">
        <v>3.5000000000000003E-2</v>
      </c>
      <c r="C9" s="3"/>
      <c r="D9" s="3"/>
    </row>
    <row r="10" spans="1:4" x14ac:dyDescent="0.25">
      <c r="A10" s="3" t="s">
        <v>18</v>
      </c>
      <c r="B10" s="3">
        <v>13.5</v>
      </c>
      <c r="C10" s="3"/>
      <c r="D10" s="3"/>
    </row>
    <row r="11" spans="1:4" ht="16.5" thickBot="1" x14ac:dyDescent="0.3">
      <c r="A11" s="3"/>
      <c r="B11" s="3"/>
      <c r="C11" s="3"/>
      <c r="D11" s="3"/>
    </row>
    <row r="12" spans="1:4" ht="16.5" thickBot="1" x14ac:dyDescent="0.3">
      <c r="A12" s="2" t="s">
        <v>4</v>
      </c>
      <c r="B12" s="6">
        <f>PV(B9,B10,,B8)</f>
        <v>-623.47199393227606</v>
      </c>
      <c r="C12" s="3"/>
      <c r="D12" s="3"/>
    </row>
    <row r="13" spans="1:4" x14ac:dyDescent="0.25">
      <c r="A13" s="3"/>
      <c r="B13" s="5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2" t="s">
        <v>7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="120" zoomScaleNormal="120" workbookViewId="0">
      <selection activeCell="B13" sqref="B13"/>
    </sheetView>
  </sheetViews>
  <sheetFormatPr defaultColWidth="9.140625" defaultRowHeight="15.75" x14ac:dyDescent="0.25"/>
  <cols>
    <col min="1" max="1" width="19.7109375" style="2" customWidth="1"/>
    <col min="2" max="2" width="14.7109375" style="2" customWidth="1"/>
    <col min="3" max="16384" width="9.140625" style="2"/>
  </cols>
  <sheetData>
    <row r="1" spans="1:4" x14ac:dyDescent="0.25">
      <c r="A1" s="2" t="s">
        <v>13</v>
      </c>
    </row>
    <row r="4" spans="1:4" x14ac:dyDescent="0.25">
      <c r="A4" s="4"/>
      <c r="B4" s="3"/>
      <c r="C4" s="3"/>
      <c r="D4" s="3"/>
    </row>
    <row r="5" spans="1:4" x14ac:dyDescent="0.25">
      <c r="A5" s="3"/>
      <c r="B5" s="3"/>
      <c r="C5" s="3"/>
      <c r="D5" s="3"/>
    </row>
    <row r="6" spans="1:4" x14ac:dyDescent="0.25">
      <c r="A6" s="3"/>
      <c r="B6" s="3"/>
      <c r="C6" s="3"/>
      <c r="D6" s="3"/>
    </row>
    <row r="7" spans="1:4" x14ac:dyDescent="0.25">
      <c r="A7" s="3"/>
      <c r="B7" s="3"/>
      <c r="C7" s="3"/>
      <c r="D7" s="3"/>
    </row>
    <row r="8" spans="1:4" x14ac:dyDescent="0.25">
      <c r="A8" s="3" t="s">
        <v>19</v>
      </c>
      <c r="B8" s="3">
        <f>45*3</f>
        <v>135</v>
      </c>
      <c r="C8" s="3"/>
      <c r="D8" s="3"/>
    </row>
    <row r="9" spans="1:4" x14ac:dyDescent="0.25">
      <c r="A9" s="3" t="s">
        <v>17</v>
      </c>
      <c r="B9" s="3">
        <v>45</v>
      </c>
      <c r="C9" s="3"/>
      <c r="D9" s="3"/>
    </row>
    <row r="10" spans="1:4" x14ac:dyDescent="0.25">
      <c r="A10" s="3" t="s">
        <v>18</v>
      </c>
      <c r="B10" s="3">
        <v>15</v>
      </c>
      <c r="C10" s="3"/>
      <c r="D10" s="3"/>
    </row>
    <row r="11" spans="1:4" ht="16.5" thickBot="1" x14ac:dyDescent="0.3">
      <c r="A11" s="3"/>
      <c r="B11" s="3"/>
      <c r="C11" s="3"/>
      <c r="D11" s="3"/>
    </row>
    <row r="12" spans="1:4" ht="16.5" thickBot="1" x14ac:dyDescent="0.3">
      <c r="A12" s="2" t="s">
        <v>4</v>
      </c>
      <c r="B12" s="7">
        <f>_xlfn.RRI(B10,B9,B8)</f>
        <v>7.5989624725345761E-2</v>
      </c>
      <c r="C12" s="3"/>
      <c r="D12" s="3"/>
    </row>
    <row r="13" spans="1:4" x14ac:dyDescent="0.25">
      <c r="A13" s="3"/>
      <c r="B13" s="5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2" t="s">
        <v>11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120" zoomScaleNormal="120" workbookViewId="0">
      <selection activeCell="B11" sqref="B11"/>
    </sheetView>
  </sheetViews>
  <sheetFormatPr defaultColWidth="9.140625" defaultRowHeight="15.75" x14ac:dyDescent="0.25"/>
  <cols>
    <col min="1" max="1" width="19.7109375" style="2" customWidth="1"/>
    <col min="2" max="2" width="14.7109375" style="2" customWidth="1"/>
    <col min="3" max="16384" width="9.140625" style="2"/>
  </cols>
  <sheetData>
    <row r="1" spans="1:4" x14ac:dyDescent="0.25">
      <c r="A1" s="2" t="s">
        <v>10</v>
      </c>
    </row>
    <row r="2" spans="1:4" x14ac:dyDescent="0.25">
      <c r="A2" s="2" t="s">
        <v>12</v>
      </c>
    </row>
    <row r="4" spans="1:4" ht="18.75" x14ac:dyDescent="0.25">
      <c r="A4" s="4" t="s">
        <v>3</v>
      </c>
      <c r="B4" s="3"/>
      <c r="C4" s="3"/>
      <c r="D4" s="3"/>
    </row>
    <row r="5" spans="1:4" x14ac:dyDescent="0.25">
      <c r="A5" s="3"/>
      <c r="B5" s="3"/>
      <c r="C5" s="3"/>
      <c r="D5" s="3"/>
    </row>
    <row r="6" spans="1:4" x14ac:dyDescent="0.25">
      <c r="A6" s="3" t="s">
        <v>17</v>
      </c>
      <c r="B6" s="3">
        <v>3250000</v>
      </c>
      <c r="C6" s="3"/>
      <c r="D6" s="3"/>
    </row>
    <row r="7" spans="1:4" x14ac:dyDescent="0.25">
      <c r="A7" s="3" t="s">
        <v>16</v>
      </c>
      <c r="B7" s="3">
        <v>1.4999999999999999E-2</v>
      </c>
      <c r="C7" s="3"/>
      <c r="D7" s="3"/>
    </row>
    <row r="8" spans="1:4" x14ac:dyDescent="0.25">
      <c r="A8" s="3" t="s">
        <v>18</v>
      </c>
      <c r="B8" s="3">
        <v>9</v>
      </c>
      <c r="C8" s="3"/>
      <c r="D8" s="3"/>
    </row>
    <row r="9" spans="1:4" ht="16.5" thickBot="1" x14ac:dyDescent="0.3">
      <c r="A9" s="3"/>
      <c r="B9" s="3"/>
      <c r="C9" s="3"/>
      <c r="D9" s="3"/>
    </row>
    <row r="10" spans="1:4" ht="16.5" thickBot="1" x14ac:dyDescent="0.3">
      <c r="A10" s="2" t="s">
        <v>4</v>
      </c>
      <c r="B10" s="6">
        <f>FV(B7,B8,,B6)</f>
        <v>-3716017.4200312644</v>
      </c>
      <c r="C10" s="3"/>
      <c r="D10" s="3"/>
    </row>
    <row r="11" spans="1:4" x14ac:dyDescent="0.25">
      <c r="A11" s="3"/>
      <c r="B11" s="5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2" t="s">
        <v>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="120" zoomScaleNormal="120" workbookViewId="0">
      <selection activeCell="B12" sqref="B12"/>
    </sheetView>
  </sheetViews>
  <sheetFormatPr defaultColWidth="9.140625" defaultRowHeight="15.75" x14ac:dyDescent="0.25"/>
  <cols>
    <col min="1" max="1" width="19.7109375" style="2" customWidth="1"/>
    <col min="2" max="2" width="14.7109375" style="2" customWidth="1"/>
    <col min="3" max="16384" width="9.140625" style="2"/>
  </cols>
  <sheetData>
    <row r="1" spans="1:4" x14ac:dyDescent="0.25">
      <c r="A1" s="2" t="s">
        <v>9</v>
      </c>
    </row>
    <row r="4" spans="1:4" x14ac:dyDescent="0.25">
      <c r="A4" s="4"/>
      <c r="B4" s="3"/>
      <c r="C4" s="3"/>
      <c r="D4" s="3"/>
    </row>
    <row r="5" spans="1:4" x14ac:dyDescent="0.25">
      <c r="A5" s="3"/>
      <c r="B5" s="3"/>
      <c r="C5" s="3"/>
      <c r="D5" s="3"/>
    </row>
    <row r="6" spans="1:4" x14ac:dyDescent="0.25">
      <c r="A6" s="3"/>
      <c r="B6" s="3"/>
      <c r="C6" s="3"/>
      <c r="D6" s="3"/>
    </row>
    <row r="7" spans="1:4" x14ac:dyDescent="0.25">
      <c r="A7" s="3"/>
      <c r="B7" s="3"/>
      <c r="C7" s="3"/>
      <c r="D7" s="3"/>
    </row>
    <row r="8" spans="1:4" x14ac:dyDescent="0.25">
      <c r="A8" s="3" t="s">
        <v>19</v>
      </c>
      <c r="B8" s="3">
        <v>215000</v>
      </c>
      <c r="C8" s="3"/>
      <c r="D8" s="3"/>
    </row>
    <row r="9" spans="1:4" x14ac:dyDescent="0.25">
      <c r="A9" s="3" t="s">
        <v>16</v>
      </c>
      <c r="B9" s="8">
        <v>4.4499999999999998E-2</v>
      </c>
      <c r="C9" s="3"/>
      <c r="D9" s="3"/>
    </row>
    <row r="10" spans="1:4" x14ac:dyDescent="0.25">
      <c r="A10" s="3" t="s">
        <v>18</v>
      </c>
      <c r="B10" s="3">
        <v>23</v>
      </c>
      <c r="C10" s="3"/>
      <c r="D10" s="3"/>
    </row>
    <row r="11" spans="1:4" ht="16.5" thickBot="1" x14ac:dyDescent="0.3">
      <c r="A11" s="3"/>
      <c r="B11" s="3"/>
      <c r="C11" s="3"/>
      <c r="D11" s="3"/>
    </row>
    <row r="12" spans="1:4" ht="16.5" thickBot="1" x14ac:dyDescent="0.3">
      <c r="A12" s="2" t="s">
        <v>4</v>
      </c>
      <c r="B12" s="6">
        <f>PV(B9/12,B10*12,,B8)</f>
        <v>-77403.429553207316</v>
      </c>
      <c r="C12" s="3"/>
      <c r="D12" s="3"/>
    </row>
    <row r="13" spans="1:4" x14ac:dyDescent="0.25">
      <c r="A13" s="3"/>
      <c r="B13" s="5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2" t="s">
        <v>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Problem 1 FV </vt:lpstr>
      <vt:lpstr>Problem 2 PV </vt:lpstr>
      <vt:lpstr>Problem 3 IR </vt:lpstr>
      <vt:lpstr>Problem 4 FV </vt:lpstr>
      <vt:lpstr>Problem 5 PV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2018-07-21T20:55:47Z</dcterms:modified>
</cp:coreProperties>
</file>