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3.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drawing+xml" PartName="/xl/drawings/worksheetdrawing4.xml"/>
  <Override ContentType="application/vnd.openxmlformats-officedocument.drawing+xml" PartName="/xl/drawings/worksheetdrawing2.xml"/>
  <Override ContentType="application/vnd.openxmlformats-officedocument.drawing+xml" PartName="/xl/drawings/worksheetdrawing1.xml"/>
  <Override ContentType="application/vnd.openxmlformats-officedocument.drawing+xml" PartName="/xl/drawings/worksheetdrawing3.xml"/>
  <Override ContentType="application/vnd.openxmlformats-officedocument.spreadsheetml.sharedStrings+xml" PartName="/xl/sharedStrings.xml"/>
  <Override ContentType="application/vnd.openxmlformats-officedocument.extended-properties+xml" PartName="/docProps/app.xml"/>
  <Override ContentType="application/vnd.openxmlformats-officedocument.spreadsheetml.sheet.main+xml" PartName="/xl/workbook.xml"/>
</Types>
</file>

<file path=_rels/.rels><?xml version="1.0" encoding="UTF-8" standalone="yes"?><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rectangular dog house" sheetId="1" r:id="rId4"/>
    <sheet state="visible" name="circular dog house" sheetId="2" r:id="rId5"/>
    <sheet state="visible" name="volume of cube" sheetId="3" r:id="rId6"/>
    <sheet state="visible" name="surface area of cube" sheetId="4" r:id="rId7"/>
  </sheets>
  <definedNames/>
  <calcPr/>
</workbook>
</file>

<file path=xl/sharedStrings.xml><?xml version="1.0" encoding="utf-8"?>
<sst xmlns="http://schemas.openxmlformats.org/spreadsheetml/2006/main" count="34" uniqueCount="25">
  <si>
    <t>Rectangular Dog House</t>
  </si>
  <si>
    <t>Dog House Length 
(in feet)</t>
  </si>
  <si>
    <t>Dog House Width 
(in feet)</t>
  </si>
  <si>
    <t>Dog House Base Height
(in feet)</t>
  </si>
  <si>
    <t>Dog House Pyramid Height
(in feet)</t>
  </si>
  <si>
    <r>
      <t xml:space="preserve">Total space inside the dog house.  Include base and the pyramid top!
</t>
    </r>
    <r>
      <rPr>
        <rFont val="Calibri"/>
        <color rgb="FFFF0000"/>
        <sz val="11.0"/>
      </rPr>
      <t>(WRITE FORMULA IN EXCEL AND DRAG IT DOWN!)</t>
    </r>
  </si>
  <si>
    <r>
      <t xml:space="preserve">Surface Area of the dog house.  Include base and the pyramid top!
</t>
    </r>
    <r>
      <rPr>
        <rFont val="Calibri"/>
        <color rgb="FFFF0000"/>
        <sz val="11.0"/>
      </rPr>
      <t>(WRITE FORMULA IN EXCEL AND DRAG IT DOWN!)</t>
    </r>
  </si>
  <si>
    <r>
      <t xml:space="preserve">Total cost of the wood needed to build the dog house (in cents).
</t>
    </r>
    <r>
      <rPr>
        <rFont val="Calibri"/>
        <color rgb="FFFF0000"/>
        <sz val="11.0"/>
      </rPr>
      <t>(WRITE FORMULA IN EXCEL AND DRAG IT DOWN!)</t>
    </r>
  </si>
  <si>
    <r>
      <t xml:space="preserve">Price per cubic foot of the dog house (in Cents).
</t>
    </r>
    <r>
      <rPr>
        <rFont val="Calibri"/>
        <color rgb="FFFF0000"/>
        <sz val="11.0"/>
      </rPr>
      <t>(WRITE FORMULA IN EXCEL AND DRAG IT DOWN!)</t>
    </r>
  </si>
  <si>
    <t>x</t>
  </si>
  <si>
    <t>Circular Dog House</t>
  </si>
  <si>
    <t>Dog House  Diameter
(in feet)</t>
  </si>
  <si>
    <t>Dog House Cone Height
(in feet)</t>
  </si>
  <si>
    <r>
      <t xml:space="preserve">Total space inside the dog house.  Include base and the cone top!
</t>
    </r>
    <r>
      <rPr>
        <rFont val="Calibri"/>
        <color rgb="FFFF0000"/>
        <sz val="11.0"/>
      </rPr>
      <t>(WRITE FORMULA IN EXCEL AND DRAG IT DOWN!)</t>
    </r>
  </si>
  <si>
    <r>
      <t xml:space="preserve">Surface Area of the dog house.  Include base and the cone top!
</t>
    </r>
    <r>
      <rPr>
        <rFont val="Calibri"/>
        <color rgb="FFFF0000"/>
        <sz val="11.0"/>
      </rPr>
      <t>(WRITE FORMULA IN EXCEL AND DRAG IT DOWN!)</t>
    </r>
  </si>
  <si>
    <r>
      <t xml:space="preserve">Total cost of the wood needed to build the dog house (in Cents).
</t>
    </r>
    <r>
      <rPr>
        <rFont val="Calibri"/>
        <color rgb="FFFF0000"/>
        <sz val="11.0"/>
      </rPr>
      <t>(WRITE FORMULA IN EXCEL AND DRAG IT DOWN!)</t>
    </r>
  </si>
  <si>
    <r>
      <t xml:space="preserve">Price per cubic foot of the dog house (in Cents).
</t>
    </r>
    <r>
      <rPr>
        <rFont val="Calibri"/>
        <color rgb="FFFF0000"/>
        <sz val="11.0"/>
      </rPr>
      <t>(WRITE FORMULA IN EXCEL AND DRAG IT DOWN!)</t>
    </r>
  </si>
  <si>
    <r>
      <t xml:space="preserve">length of sides of the cube 
</t>
    </r>
    <r>
      <rPr>
        <rFont val="Calibri"/>
        <color rgb="FFFF0000"/>
        <sz val="11.0"/>
      </rPr>
      <t>in meters</t>
    </r>
  </si>
  <si>
    <t>Volume of the cube</t>
  </si>
  <si>
    <t>ABSOLUTE amount the volume has increased</t>
  </si>
  <si>
    <t>PERCENT increase in the volume</t>
  </si>
  <si>
    <t>length of sides of the cube in meters</t>
  </si>
  <si>
    <t>Surface area of the cube (all six sides!)</t>
  </si>
  <si>
    <t>ABSOLUTE amount the surface area has increased</t>
  </si>
  <si>
    <t>PERCENT increase in the surface area</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</si>
</sst>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font>
    <font>
      <b/>
      <sz val="11.0"/>
      <color rgb="FF000000"/>
      <name val="Calibri"/>
    </font>
    <font/>
  </fonts>
  <fills count="4">
    <fill>
      <patternFill patternType="none"/>
    </fill>
    <fill>
      <patternFill patternType="lightGray"/>
    </fill>
    <fill>
      <patternFill patternType="solid">
        <fgColor rgb="FFBFBFBF"/>
        <bgColor rgb="FFBFBFBF"/>
      </patternFill>
    </fill>
    <fill>
      <patternFill patternType="solid">
        <fgColor rgb="FF7F7F7F"/>
        <bgColor rgb="FF7F7F7F"/>
      </patternFill>
    </fill>
  </fills>
  <borders count="12">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ck">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0" fillId="0" fontId="0" numFmtId="0" xfId="0" applyAlignment="1" applyFont="1">
      <alignment shrinkToFit="0" wrapText="1"/>
    </xf>
    <xf borderId="4" fillId="2" fontId="0" numFmtId="0" xfId="0" applyAlignment="1" applyBorder="1" applyFont="1">
      <alignment shrinkToFit="0" wrapText="1"/>
    </xf>
    <xf borderId="5" fillId="2" fontId="0" numFmtId="0" xfId="0" applyAlignment="1" applyBorder="1" applyFont="1">
      <alignment shrinkToFit="0" wrapText="1"/>
    </xf>
    <xf borderId="5" fillId="0" fontId="0" numFmtId="0" xfId="0" applyBorder="1" applyFont="1"/>
    <xf borderId="1" fillId="2" fontId="0" numFmtId="0" xfId="0" applyAlignment="1" applyBorder="1" applyFont="1">
      <alignment horizontal="center"/>
    </xf>
    <xf borderId="6" fillId="2" fontId="0" numFmtId="0" xfId="0" applyAlignment="1" applyBorder="1" applyFont="1">
      <alignment shrinkToFit="0" wrapText="1"/>
    </xf>
    <xf borderId="7" fillId="2" fontId="0" numFmtId="0" xfId="0" applyAlignment="1" applyBorder="1" applyFont="1">
      <alignment shrinkToFit="0" wrapText="1"/>
    </xf>
    <xf borderId="8" fillId="2" fontId="0" numFmtId="0" xfId="0" applyAlignment="1" applyBorder="1" applyFont="1">
      <alignment shrinkToFit="0" wrapText="1"/>
    </xf>
    <xf borderId="9" fillId="0" fontId="0" numFmtId="0" xfId="0" applyBorder="1" applyFont="1"/>
    <xf borderId="5" fillId="3" fontId="0" numFmtId="0" xfId="0" applyBorder="1" applyFill="1" applyFont="1"/>
    <xf borderId="10" fillId="3" fontId="0" numFmtId="0" xfId="0" applyBorder="1" applyFont="1"/>
    <xf borderId="10" fillId="0" fontId="0" numFmtId="10" xfId="0" applyBorder="1" applyFont="1" applyNumberFormat="1"/>
    <xf borderId="11" fillId="0" fontId="0" numFmtId="0" xfId="0" applyBorder="1" applyFont="1"/>
    <xf borderId="0" fillId="0" fontId="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2" Type="http://schemas.openxmlformats.org/officeDocument/2006/relationships/styles" Target="styles.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4" Type="http://schemas.openxmlformats.org/officeDocument/2006/relationships/worksheet" Target="worksheets/sheet1.xml"/><Relationship Id="rId1" Type="http://schemas.openxmlformats.org/officeDocument/2006/relationships/theme" Target="theme/theme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xdr:col>
      <xdr:colOff>0</xdr:colOff>
      <xdr:row>0</xdr:row>
      <xdr:rowOff>114300</xdr:rowOff>
    </xdr:from>
    <xdr:ext cx="5934075" cy="1752600"/>
    <xdr:sp macro="" textlink="">
      <xdr:nvSpPr>
        <xdr:cNvPr id="2" name="TextBox 1">
          <a:extLst/>
        </xdr:cNvPr>
        <xdr:cNvSpPr txBox="1"/>
      </xdr:nvSpPr>
      <xdr:spPr>
        <a:xfrm>
          <a:off x="335280" y="114302"/>
          <a:ext cx="4122420" cy="1592578"/>
        </a:xfrm>
        <a:prstGeom prst="rect">
          <a:avLst/>
        </a:prstGeom>
        <a:solidFill>
          <a:srgbClr val="FF0000"/>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b="1" lang="en-US" sz="1100" u="sng"/>
            <a:t>Instructions for Unit 2 Homework 4:</a:t>
          </a:r>
        </a:p>
        <a:p>
          <a:r>
            <a:rPr lang="en-US" sz="1100"/>
            <a:t>This assignment has 4 worksheets to complete (4 tabs to complete).</a:t>
          </a:r>
        </a:p>
        <a:p>
          <a:r>
            <a:rPr lang="en-US" sz="1100"/>
            <a:t>1)  "rectangular dog house"</a:t>
          </a:r>
        </a:p>
        <a:p>
          <a:r>
            <a:rPr lang="en-US" sz="1100"/>
            <a:t>2)  "circular dog house"</a:t>
          </a:r>
        </a:p>
        <a:p>
          <a:r>
            <a:rPr lang="en-US" sz="1100"/>
            <a:t>3)  "volume of cube"</a:t>
          </a:r>
        </a:p>
        <a:p>
          <a:r>
            <a:rPr lang="en-US" sz="1100"/>
            <a:t>4)  "surface area of cube"</a:t>
          </a:r>
        </a:p>
      </xdr:txBody>
    </xdr:sp>
    <xdr:clientData fLocksWithSheet="0"/>
  </xdr:oneCellAnchor>
  <xdr:oneCellAnchor>
    <xdr:from>
      <xdr:col>0</xdr:col>
      <xdr:colOff>323850</xdr:colOff>
      <xdr:row>9</xdr:row>
      <xdr:rowOff>114300</xdr:rowOff>
    </xdr:from>
    <xdr:ext cx="13439775" cy="1571625"/>
    <xdr:sp macro="" textlink="">
      <xdr:nvSpPr>
        <xdr:cNvPr id="3" name="TextBox 2">
          <a:extLst/>
        </xdr:cNvPr>
        <xdr:cNvSpPr txBox="1"/>
      </xdr:nvSpPr>
      <xdr:spPr>
        <a:xfrm>
          <a:off x="329565" y="1765935"/>
          <a:ext cx="11229975" cy="1426845"/>
        </a:xfrm>
        <a:prstGeom prst="rect">
          <a:avLst/>
        </a:prstGeom>
        <a:solidFill>
          <a:srgbClr val="FFFF00"/>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b="1" lang="en-US" sz="1100" u="sng"/>
            <a:t>Problem 1</a:t>
          </a:r>
          <a:r>
            <a:rPr lang="en-US" sz="1100"/>
            <a:t>:  </a:t>
          </a:r>
          <a:r>
            <a:rPr b="1" lang="en-US" sz="1100"/>
            <a:t>Rectangular Dog House</a:t>
          </a:r>
        </a:p>
        <a:p>
          <a:r>
            <a:rPr lang="en-US" sz="1100"/>
            <a:t>Daisy is going to build a dog house to sleep in this winter.  She has some minimum space requirements so she can comfortably fit herself, toys, water, and food.  She decides to test out a few different lengths, widths, and heights.</a:t>
          </a:r>
        </a:p>
        <a:p>
          <a:endParaRPr lang="en-US" sz="1100"/>
        </a:p>
        <a:p>
          <a:r>
            <a:rPr lang="en-US" sz="1100"/>
            <a:t>The dog house has a rectangular base, with a pyramid top on it.  It costs 10 cents per square foot for the wood.</a:t>
          </a:r>
        </a:p>
        <a:p>
          <a:endParaRPr lang="en-US" sz="1100"/>
        </a:p>
        <a:p>
          <a:r>
            <a:rPr lang="en-US" sz="1100"/>
            <a:t>Complete the Excel table below by creating formulas that calculate each item.  Then drag your formulas down through the cells in order to copy the formulas.  Finally, answer the questions in the textboxes provided.</a:t>
          </a:r>
        </a:p>
      </xdr:txBody>
    </xdr:sp>
    <xdr:clientData fLocksWithSheet="0"/>
  </xdr:oneCellAnchor>
  <xdr:oneCellAnchor>
    <xdr:from>
      <xdr:col>9</xdr:col>
      <xdr:colOff>142875</xdr:colOff>
      <xdr:row>18</xdr:row>
      <xdr:rowOff>114300</xdr:rowOff>
    </xdr:from>
    <xdr:ext cx="5972175" cy="3314700"/>
    <xdr:sp macro="" textlink="">
      <xdr:nvSpPr>
        <xdr:cNvPr id="4" name="TextBox 3">
          <a:extLst/>
        </xdr:cNvPr>
        <xdr:cNvSpPr txBox="1"/>
      </xdr:nvSpPr>
      <xdr:spPr>
        <a:xfrm>
          <a:off x="8383904" y="3554729"/>
          <a:ext cx="6263641" cy="3246122"/>
        </a:xfrm>
        <a:prstGeom prst="rect">
          <a:avLst/>
        </a:prstGeom>
        <a:solidFill>
          <a:schemeClr val="lt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b="1" lang="en-US" sz="1100"/>
            <a:t>(a)  </a:t>
          </a:r>
          <a:r>
            <a:rPr lang="en-US" sz="1100"/>
            <a:t>Create a formula in cell F21 to calculate the volume of the specified dog house.  </a:t>
          </a:r>
          <a:r>
            <a:rPr b="1" lang="en-US" sz="1100">
              <a:solidFill>
                <a:srgbClr val="FF0000"/>
              </a:solidFill>
            </a:rPr>
            <a:t>Your formula must reference cells B21, C21, D21, and E21!!!  </a:t>
          </a:r>
          <a:r>
            <a:rPr lang="en-US" sz="1100"/>
            <a:t>Drag your formula down through cell F28.  Hint:  draw a picture of this dog house on scratch paper to help you figure out how to calculate the volume!</a:t>
          </a:r>
        </a:p>
        <a:p>
          <a:endParaRPr lang="en-US" sz="1100"/>
        </a:p>
        <a:p>
          <a:pPr defTabSz="914400" eaLnBrk="1" hangingPunct="1" indent="0" latinLnBrk="0" lvl="0" marL="0" marR="0" fontAlgn="auto">
            <a:lnSpc>
              <a:spcPct val="100000"/>
            </a:lnSpc>
            <a:spcBef>
              <a:spcPts val="0"/>
            </a:spcBef>
            <a:spcAft>
              <a:spcPts val="0"/>
            </a:spcAft>
            <a:buClrTx/>
            <a:buSzTx/>
            <a:buFontTx/>
            <a:buNone/>
            <a:tabLst/>
            <a:defRPr/>
          </a:pPr>
          <a:r>
            <a:rPr b="1" lang="en-US" sz="1100"/>
            <a:t>(b)  </a:t>
          </a:r>
          <a:r>
            <a:rPr lang="en-US" sz="1100"/>
            <a:t>Create a formula in cell G21 to calculate the surface area of the specified dog house.  </a:t>
          </a:r>
          <a:r>
            <a:rPr b="1" lang="en-US" sz="1100">
              <a:solidFill>
                <a:srgbClr val="FF0000"/>
              </a:solidFill>
              <a:effectLst/>
              <a:latin typeface="+mn-lt"/>
              <a:ea typeface="+mn-ea"/>
              <a:cs typeface="+mn-cs"/>
            </a:rPr>
            <a:t>Your formula must reference cells B21, C21, D21,and E21!!!  </a:t>
          </a:r>
          <a:r>
            <a:rPr lang="en-US" sz="1100"/>
            <a:t>Drag your formula down through cell G28.  </a:t>
          </a:r>
          <a:r>
            <a:rPr lang="en-US" sz="1100">
              <a:solidFill>
                <a:schemeClr val="dk1"/>
              </a:solidFill>
              <a:effectLst/>
              <a:latin typeface="+mn-lt"/>
              <a:ea typeface="+mn-ea"/>
              <a:cs typeface="+mn-cs"/>
            </a:rPr>
            <a:t>Hint:  draw a picture of this dog house on scratch paper to help you figure out how to calculate the surface area.</a:t>
          </a:r>
          <a:endParaRPr lang="en-US">
            <a:effectLst/>
          </a:endParaRPr>
        </a:p>
        <a:p>
          <a:endParaRPr lang="en-US" sz="1100"/>
        </a:p>
        <a:p>
          <a:pPr eaLnBrk="1" hangingPunct="1" latinLnBrk="0" lvl="0" fontAlgn="auto"/>
          <a:r>
            <a:rPr b="1" lang="en-US" sz="1100"/>
            <a:t>(c)  </a:t>
          </a:r>
          <a:r>
            <a:rPr lang="en-US" sz="1100">
              <a:solidFill>
                <a:schemeClr val="dk1"/>
              </a:solidFill>
              <a:effectLst/>
              <a:latin typeface="+mn-lt"/>
              <a:ea typeface="+mn-ea"/>
              <a:cs typeface="+mn-cs"/>
            </a:rPr>
            <a:t>Create a formula in cell H21 to calculate the total cost of the wood to build the specified dog house.  </a:t>
          </a:r>
          <a:r>
            <a:rPr b="1" lang="en-US" sz="1100">
              <a:solidFill>
                <a:srgbClr val="FF0000"/>
              </a:solidFill>
              <a:effectLst/>
              <a:latin typeface="+mn-lt"/>
              <a:ea typeface="+mn-ea"/>
              <a:cs typeface="+mn-cs"/>
            </a:rPr>
            <a:t>Your formula must reference cell G21!!!  </a:t>
          </a:r>
          <a:r>
            <a:rPr lang="en-US" sz="1100">
              <a:solidFill>
                <a:schemeClr val="dk1"/>
              </a:solidFill>
              <a:effectLst/>
              <a:latin typeface="+mn-lt"/>
              <a:ea typeface="+mn-ea"/>
              <a:cs typeface="+mn-cs"/>
            </a:rPr>
            <a:t>Drag your formula down through cell G28.  </a:t>
          </a:r>
        </a:p>
        <a:p>
          <a:pPr eaLnBrk="1" hangingPunct="1" latinLnBrk="0" lvl="0" fontAlgn="auto"/>
          <a:endParaRPr lang="en-US" sz="1100"/>
        </a:p>
        <a:p>
          <a:pPr defTabSz="914400" eaLnBrk="1" hangingPunct="1" indent="0" latinLnBrk="0" lvl="0" marL="0" marR="0" fontAlgn="auto">
            <a:lnSpc>
              <a:spcPct val="100000"/>
            </a:lnSpc>
            <a:spcBef>
              <a:spcPts val="0"/>
            </a:spcBef>
            <a:spcAft>
              <a:spcPts val="0"/>
            </a:spcAft>
            <a:buClrTx/>
            <a:buSzTx/>
            <a:buFontTx/>
            <a:buNone/>
            <a:tabLst/>
            <a:defRPr/>
          </a:pPr>
          <a:r>
            <a:rPr b="1" lang="en-US" sz="1100"/>
            <a:t>(d)  </a:t>
          </a:r>
          <a:r>
            <a:rPr lang="en-US" sz="1100"/>
            <a:t>Create a formula in cell I21 to calculate the cost per cubic foot of the specified dog house.  </a:t>
          </a:r>
          <a:r>
            <a:rPr b="1" lang="en-US" sz="1100">
              <a:solidFill>
                <a:srgbClr val="FF0000"/>
              </a:solidFill>
              <a:effectLst/>
              <a:latin typeface="+mn-lt"/>
              <a:ea typeface="+mn-ea"/>
              <a:cs typeface="+mn-cs"/>
            </a:rPr>
            <a:t>Your formula must reference cell F21!!!  </a:t>
          </a:r>
          <a:r>
            <a:rPr b="1" lang="en-US" sz="1100">
              <a:solidFill>
                <a:sysClr lastClr="000000" val="windowText"/>
              </a:solidFill>
              <a:effectLst/>
              <a:latin typeface="+mn-lt"/>
              <a:ea typeface="+mn-ea"/>
              <a:cs typeface="+mn-cs"/>
            </a:rPr>
            <a:t>Drag your formula down through cell I28.</a:t>
          </a:r>
        </a:p>
        <a:p>
          <a:pPr defTabSz="914400" eaLnBrk="1" hangingPunct="1" indent="0" latinLnBrk="0" lvl="0" marL="0" marR="0" fontAlgn="auto">
            <a:lnSpc>
              <a:spcPct val="100000"/>
            </a:lnSpc>
            <a:spcBef>
              <a:spcPts val="0"/>
            </a:spcBef>
            <a:spcAft>
              <a:spcPts val="0"/>
            </a:spcAft>
            <a:buClrTx/>
            <a:buSzTx/>
            <a:buFontTx/>
            <a:buNone/>
            <a:tabLst/>
            <a:defRPr/>
          </a:pPr>
          <a:endParaRPr lang="en-US" sz="1100"/>
        </a:p>
        <a:p>
          <a:endParaRPr lang="en-US" sz="1100"/>
        </a:p>
        <a:p>
          <a:endParaRPr lang="en-US">
            <a:effectLst/>
          </a:endParaRPr>
        </a:p>
        <a:p>
          <a:endParaRPr lang="en-US" sz="1100"/>
        </a:p>
      </xdr:txBody>
    </xdr:sp>
    <xdr:clientData fLocksWithSheet="0"/>
  </xdr:oneCellAnchor>
  <xdr:oneCellAnchor>
    <xdr:from>
      <xdr:col>14</xdr:col>
      <xdr:colOff>314325</xdr:colOff>
      <xdr:row>0</xdr:row>
      <xdr:rowOff>66675</xdr:rowOff>
    </xdr:from>
    <xdr:ext cx="2038350" cy="1638300"/>
    <xdr:sp macro="" textlink="">
      <xdr:nvSpPr>
        <xdr:cNvPr id="5" name="TextBox 4">
          <a:extLst/>
        </xdr:cNvPr>
        <xdr:cNvSpPr txBox="1"/>
      </xdr:nvSpPr>
      <xdr:spPr>
        <a:xfrm>
          <a:off x="9111615" y="68580"/>
          <a:ext cx="2145030" cy="1508760"/>
        </a:xfrm>
        <a:prstGeom prst="rect">
          <a:avLst/>
        </a:prstGeom>
        <a:solidFill>
          <a:srgbClr val="FF0000"/>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lang="en-US" sz="1100"/>
            <a:t>Complete each tab by creating the nessary formulas in Excel, and then answer questions using complete sentences in the textboxes that are provided near your formulas.</a:t>
          </a:r>
        </a:p>
      </xdr:txBody>
    </xdr:sp>
    <xdr:clientData fLocksWithSheet="0"/>
  </xdr:oneCellAnchor>
</xdr:wsDr>
</file>

<file path=xl/drawings/worksheet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xdr:col>
      <xdr:colOff>190500</xdr:colOff>
      <xdr:row>1</xdr:row>
      <xdr:rowOff>9525</xdr:rowOff>
    </xdr:from>
    <xdr:ext cx="4772025" cy="2705100"/>
    <xdr:sp macro="" textlink="">
      <xdr:nvSpPr>
        <xdr:cNvPr id="3" name="TextBox 2">
          <a:extLst/>
        </xdr:cNvPr>
        <xdr:cNvSpPr txBox="1"/>
      </xdr:nvSpPr>
      <xdr:spPr>
        <a:xfrm>
          <a:off x="514350" y="209549"/>
          <a:ext cx="4800600" cy="2581275"/>
        </a:xfrm>
        <a:prstGeom prst="rect">
          <a:avLst/>
        </a:prstGeom>
        <a:solidFill>
          <a:srgbClr val="FFFF00"/>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b="1" lang="en-US" sz="1100" u="sng">
              <a:solidFill>
                <a:schemeClr val="dk1"/>
              </a:solidFill>
              <a:effectLst/>
              <a:latin typeface="+mn-lt"/>
              <a:ea typeface="+mn-ea"/>
              <a:cs typeface="+mn-cs"/>
            </a:rPr>
            <a:t>Problem 2</a:t>
          </a:r>
          <a:r>
            <a:rPr lang="en-US" sz="1100">
              <a:solidFill>
                <a:schemeClr val="dk1"/>
              </a:solidFill>
              <a:effectLst/>
              <a:latin typeface="+mn-lt"/>
              <a:ea typeface="+mn-ea"/>
              <a:cs typeface="+mn-cs"/>
            </a:rPr>
            <a:t>:  </a:t>
          </a:r>
          <a:r>
            <a:rPr b="1" lang="en-US" sz="1100">
              <a:solidFill>
                <a:schemeClr val="dk1"/>
              </a:solidFill>
              <a:effectLst/>
              <a:latin typeface="+mn-lt"/>
              <a:ea typeface="+mn-ea"/>
              <a:cs typeface="+mn-cs"/>
            </a:rPr>
            <a:t>Circular Dog House</a:t>
          </a:r>
          <a:endParaRPr lang="en-US">
            <a:effectLst/>
          </a:endParaRPr>
        </a:p>
        <a:p>
          <a:r>
            <a:rPr lang="en-US" sz="1100">
              <a:solidFill>
                <a:schemeClr val="dk1"/>
              </a:solidFill>
              <a:effectLst/>
              <a:latin typeface="+mn-lt"/>
              <a:ea typeface="+mn-ea"/>
              <a:cs typeface="+mn-cs"/>
            </a:rPr>
            <a:t>Daisy is going to build a dog house to sleep in this winter.  She has some minimum space requirements so she can comfortably fit herself, toys, water, and food.  She decides to test out a few different diameters and heights.</a:t>
          </a:r>
        </a:p>
        <a:p>
          <a:endParaRPr lang="en-US">
            <a:effectLst/>
          </a:endParaRPr>
        </a:p>
        <a:p>
          <a:r>
            <a:rPr lang="en-US" sz="1100">
              <a:solidFill>
                <a:schemeClr val="dk1"/>
              </a:solidFill>
              <a:effectLst/>
              <a:latin typeface="+mn-lt"/>
              <a:ea typeface="+mn-ea"/>
              <a:cs typeface="+mn-cs"/>
            </a:rPr>
            <a:t>The dog house has a cylindrical base, with a cone top on it.  It costs 10 cents per square foot for the wood.</a:t>
          </a:r>
          <a:endParaRPr lang="en-US">
            <a:effectLst/>
          </a:endParaRPr>
        </a:p>
        <a:p>
          <a:endParaRPr lang="en-US" sz="1100"/>
        </a:p>
        <a:p>
          <a:r>
            <a:rPr lang="en-US" sz="1100"/>
            <a:t>Complete the Excel table below by creating formulas that calculate each item.  Then drag your formulas down through the cells in order to copy the formulas.  Finally, answer the questions in the textboxes provided.</a:t>
          </a:r>
        </a:p>
      </xdr:txBody>
    </xdr:sp>
    <xdr:clientData fLocksWithSheet="0"/>
  </xdr:oneCellAnchor>
  <xdr:oneCellAnchor>
    <xdr:from>
      <xdr:col>8</xdr:col>
      <xdr:colOff>161925</xdr:colOff>
      <xdr:row>17</xdr:row>
      <xdr:rowOff>0</xdr:rowOff>
    </xdr:from>
    <xdr:ext cx="6448425" cy="8305800"/>
    <xdr:sp macro="" textlink="">
      <xdr:nvSpPr>
        <xdr:cNvPr id="4" name="TextBox 3">
          <a:extLst/>
        </xdr:cNvPr>
        <xdr:cNvSpPr txBox="1"/>
      </xdr:nvSpPr>
      <xdr:spPr>
        <a:xfrm>
          <a:off x="8963024" y="3276598"/>
          <a:ext cx="6768466" cy="8414387"/>
        </a:xfrm>
        <a:prstGeom prst="rect">
          <a:avLst/>
        </a:prstGeom>
        <a:solidFill>
          <a:schemeClr val="lt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b="1" lang="en-US" sz="1100">
              <a:solidFill>
                <a:schemeClr val="dk1"/>
              </a:solidFill>
              <a:effectLst/>
              <a:latin typeface="+mn-lt"/>
              <a:ea typeface="+mn-ea"/>
              <a:cs typeface="+mn-cs"/>
            </a:rPr>
            <a:t>(a)  </a:t>
          </a:r>
          <a:r>
            <a:rPr lang="en-US" sz="1100">
              <a:solidFill>
                <a:schemeClr val="dk1"/>
              </a:solidFill>
              <a:effectLst/>
              <a:latin typeface="+mn-lt"/>
              <a:ea typeface="+mn-ea"/>
              <a:cs typeface="+mn-cs"/>
            </a:rPr>
            <a:t>Create a formula in cell E21 to calculate the volume of the specified dog house.  </a:t>
          </a:r>
          <a:r>
            <a:rPr b="1" lang="en-US" sz="1100">
              <a:solidFill>
                <a:srgbClr val="FF0000"/>
              </a:solidFill>
              <a:effectLst/>
              <a:latin typeface="+mn-lt"/>
              <a:ea typeface="+mn-ea"/>
              <a:cs typeface="+mn-cs"/>
            </a:rPr>
            <a:t>Your formula must reference cells B21, C21, and D21!!!  </a:t>
          </a:r>
          <a:r>
            <a:rPr lang="en-US" sz="1100">
              <a:solidFill>
                <a:schemeClr val="dk1"/>
              </a:solidFill>
              <a:effectLst/>
              <a:latin typeface="+mn-lt"/>
              <a:ea typeface="+mn-ea"/>
              <a:cs typeface="+mn-cs"/>
            </a:rPr>
            <a:t>Drag your formula down through cell F28.  Hint:  draw a picture of this dog house on scratch paper to help you figure out how to calculate the volume!</a:t>
          </a:r>
        </a:p>
        <a:p>
          <a:endParaRPr lang="en-US">
            <a:effectLst/>
          </a:endParaRPr>
        </a:p>
        <a:p>
          <a:pPr eaLnBrk="1" hangingPunct="1" latinLnBrk="0" lvl="0" fontAlgn="auto"/>
          <a:r>
            <a:rPr b="1" lang="en-US" sz="1100">
              <a:solidFill>
                <a:schemeClr val="dk1"/>
              </a:solidFill>
              <a:effectLst/>
              <a:latin typeface="+mn-lt"/>
              <a:ea typeface="+mn-ea"/>
              <a:cs typeface="+mn-cs"/>
            </a:rPr>
            <a:t>(b)  </a:t>
          </a:r>
          <a:r>
            <a:rPr lang="en-US" sz="1100">
              <a:solidFill>
                <a:schemeClr val="dk1"/>
              </a:solidFill>
              <a:effectLst/>
              <a:latin typeface="+mn-lt"/>
              <a:ea typeface="+mn-ea"/>
              <a:cs typeface="+mn-cs"/>
            </a:rPr>
            <a:t>Create a formula in cell F21 to calculate the surface area of the specified dog house.  </a:t>
          </a:r>
          <a:r>
            <a:rPr b="1" lang="en-US" sz="1100">
              <a:solidFill>
                <a:srgbClr val="FF0000"/>
              </a:solidFill>
              <a:effectLst/>
              <a:latin typeface="+mn-lt"/>
              <a:ea typeface="+mn-ea"/>
              <a:cs typeface="+mn-cs"/>
            </a:rPr>
            <a:t>Your formula must reference cells B21, C21, and D21!!!  </a:t>
          </a:r>
          <a:r>
            <a:rPr lang="en-US" sz="1100">
              <a:solidFill>
                <a:schemeClr val="dk1"/>
              </a:solidFill>
              <a:effectLst/>
              <a:latin typeface="+mn-lt"/>
              <a:ea typeface="+mn-ea"/>
              <a:cs typeface="+mn-cs"/>
            </a:rPr>
            <a:t>Drag your formula down through cell G28.  Hint:  draw a picture of this dog house on scratch paper to help you figure out how to calculate the surface area.</a:t>
          </a:r>
        </a:p>
        <a:p>
          <a:pPr eaLnBrk="1" hangingPunct="1" latinLnBrk="0" lvl="0" fontAlgn="auto"/>
          <a:endParaRPr lang="en-US">
            <a:effectLst/>
          </a:endParaRPr>
        </a:p>
        <a:p>
          <a:pPr eaLnBrk="1" hangingPunct="1" latinLnBrk="0" lvl="0" fontAlgn="auto"/>
          <a:r>
            <a:rPr b="1" lang="en-US" sz="1100">
              <a:solidFill>
                <a:schemeClr val="dk1"/>
              </a:solidFill>
              <a:effectLst/>
              <a:latin typeface="+mn-lt"/>
              <a:ea typeface="+mn-ea"/>
              <a:cs typeface="+mn-cs"/>
            </a:rPr>
            <a:t>(c)  </a:t>
          </a:r>
          <a:r>
            <a:rPr lang="en-US" sz="1100">
              <a:solidFill>
                <a:schemeClr val="dk1"/>
              </a:solidFill>
              <a:effectLst/>
              <a:latin typeface="+mn-lt"/>
              <a:ea typeface="+mn-ea"/>
              <a:cs typeface="+mn-cs"/>
            </a:rPr>
            <a:t>Create a formula in cell G21 to calculate the total cost of the wood to build the specified dog house.  </a:t>
          </a:r>
          <a:r>
            <a:rPr b="1" lang="en-US" sz="1100">
              <a:solidFill>
                <a:srgbClr val="FF0000"/>
              </a:solidFill>
              <a:effectLst/>
              <a:latin typeface="+mn-lt"/>
              <a:ea typeface="+mn-ea"/>
              <a:cs typeface="+mn-cs"/>
            </a:rPr>
            <a:t>Your formula must reference cell F21!!!</a:t>
          </a:r>
          <a:r>
            <a:rPr b="1" lang="en-US" sz="1100">
              <a:solidFill>
                <a:schemeClr val="dk1"/>
              </a:solidFill>
              <a:effectLst/>
              <a:latin typeface="+mn-lt"/>
              <a:ea typeface="+mn-ea"/>
              <a:cs typeface="+mn-cs"/>
            </a:rPr>
            <a:t>  </a:t>
          </a:r>
          <a:r>
            <a:rPr lang="en-US" sz="1100">
              <a:solidFill>
                <a:schemeClr val="dk1"/>
              </a:solidFill>
              <a:effectLst/>
              <a:latin typeface="+mn-lt"/>
              <a:ea typeface="+mn-ea"/>
              <a:cs typeface="+mn-cs"/>
            </a:rPr>
            <a:t>Drag your formula down through cell G28.  </a:t>
          </a:r>
        </a:p>
        <a:p>
          <a:pPr eaLnBrk="1" hangingPunct="1" latinLnBrk="0" lvl="0" fontAlgn="auto"/>
          <a:endParaRPr lang="en-US">
            <a:effectLst/>
          </a:endParaRPr>
        </a:p>
        <a:p>
          <a:pPr eaLnBrk="1" hangingPunct="1" latinLnBrk="0" lvl="0" fontAlgn="auto"/>
          <a:r>
            <a:rPr b="1" lang="en-US" sz="1100">
              <a:solidFill>
                <a:schemeClr val="dk1"/>
              </a:solidFill>
              <a:effectLst/>
              <a:latin typeface="+mn-lt"/>
              <a:ea typeface="+mn-ea"/>
              <a:cs typeface="+mn-cs"/>
            </a:rPr>
            <a:t>(d)  </a:t>
          </a:r>
          <a:r>
            <a:rPr lang="en-US" sz="1100">
              <a:solidFill>
                <a:schemeClr val="dk1"/>
              </a:solidFill>
              <a:effectLst/>
              <a:latin typeface="+mn-lt"/>
              <a:ea typeface="+mn-ea"/>
              <a:cs typeface="+mn-cs"/>
            </a:rPr>
            <a:t>Create a formula in cell H21 to calculate the cost per cubic foot of the specified dog house.  </a:t>
          </a:r>
          <a:r>
            <a:rPr b="1" lang="en-US" sz="1100">
              <a:solidFill>
                <a:srgbClr val="FF0000"/>
              </a:solidFill>
              <a:effectLst/>
              <a:latin typeface="+mn-lt"/>
              <a:ea typeface="+mn-ea"/>
              <a:cs typeface="+mn-cs"/>
            </a:rPr>
            <a:t>Your formula must reference cell F21!!!  Drag your formula down through cell I28.</a:t>
          </a:r>
        </a:p>
        <a:p>
          <a:pPr eaLnBrk="1" hangingPunct="1" latinLnBrk="0" lvl="0" fontAlgn="auto"/>
          <a:endParaRPr b="1" lang="en-US" sz="1100">
            <a:solidFill>
              <a:srgbClr val="FF0000"/>
            </a:solidFill>
            <a:effectLst/>
            <a:latin typeface="+mn-lt"/>
            <a:ea typeface="+mn-ea"/>
            <a:cs typeface="+mn-cs"/>
          </a:endParaRPr>
        </a:p>
        <a:p>
          <a:pPr eaLnBrk="1" hangingPunct="1" latinLnBrk="0" lvl="0" fontAlgn="auto"/>
          <a:r>
            <a:rPr b="1" lang="en-US" sz="1100">
              <a:solidFill>
                <a:sysClr lastClr="000000" val="windowText"/>
              </a:solidFill>
              <a:effectLst/>
              <a:latin typeface="+mn-lt"/>
              <a:ea typeface="+mn-ea"/>
              <a:cs typeface="+mn-cs"/>
            </a:rPr>
            <a:t>(e)  Of all the dog houses considered (rectangular and circular),  which house(s) had the best cost per cubic foot?</a:t>
          </a:r>
          <a:endParaRPr lang="en-US">
            <a:solidFill>
              <a:sysClr lastClr="000000" val="windowText"/>
            </a:solidFill>
            <a:effectLst/>
          </a:endParaRPr>
        </a:p>
        <a:p>
          <a:r>
            <a:rPr lang="en-US">
              <a:effectLst/>
            </a:rPr>
            <a:t>The circular</a:t>
          </a:r>
          <a:r>
            <a:rPr lang="en-US">
              <a:effectLst/>
            </a:rPr>
            <a:t> dog house had the best cost per cubic foot.</a:t>
          </a:r>
          <a:endParaRPr lang="en-US">
            <a:effectLst/>
          </a:endParaRPr>
        </a:p>
        <a:p>
          <a:endParaRPr lang="en-US" sz="1100"/>
        </a:p>
      </xdr:txBody>
    </xdr:sp>
    <xdr:clientData fLocksWithSheet="0"/>
  </xdr:oneCellAnchor>
  <xdr:oneCellAnchor>
    <xdr:from>
      <xdr:col>6</xdr:col>
      <xdr:colOff>238125</xdr:colOff>
      <xdr:row>2</xdr:row>
      <xdr:rowOff>66675</xdr:rowOff>
    </xdr:from>
    <xdr:ext cx="4086225" cy="2162175"/>
    <xdr:sp macro="" textlink="">
      <xdr:nvSpPr>
        <xdr:cNvPr id="2" name="TextBox 1">
          <a:extLst/>
        </xdr:cNvPr>
        <xdr:cNvSpPr txBox="1"/>
      </xdr:nvSpPr>
      <xdr:spPr>
        <a:xfrm>
          <a:off x="5867399" y="447675"/>
          <a:ext cx="2828925" cy="2057400"/>
        </a:xfrm>
        <a:prstGeom prst="rect">
          <a:avLst/>
        </a:prstGeom>
        <a:solidFill>
          <a:srgbClr val="FF0000"/>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r>
            <a:rPr lang="en-US" sz="1100"/>
            <a:t>NOTE:  To get the number  in Excel, you can type </a:t>
          </a:r>
        </a:p>
        <a:p>
          <a:r>
            <a:rPr lang="en-US" sz="1100"/>
            <a:t>=Pi()</a:t>
          </a:r>
        </a:p>
        <a:p>
          <a:endParaRPr lang="en-US" sz="1100"/>
        </a:p>
        <a:p>
          <a:endParaRPr lang="en-US" sz="1100"/>
        </a:p>
        <a:p>
          <a:r>
            <a:rPr lang="en-US" sz="1100"/>
            <a:t>So to calculate 35Pi, I would type</a:t>
          </a:r>
        </a:p>
        <a:p>
          <a:r>
            <a:rPr lang="en-US" sz="1100"/>
            <a:t>=35*Pi()</a:t>
          </a:r>
        </a:p>
        <a:p>
          <a:endParaRPr lang="en-US" sz="1100"/>
        </a:p>
        <a:p>
          <a:r>
            <a:rPr lang="en-US" sz="1100"/>
            <a:t>Alternatively, it would be ok to use 3.14 to approximate Pi.</a:t>
          </a:r>
        </a:p>
      </xdr:txBody>
    </xdr:sp>
    <xdr:clientData fLocksWithSheet="0"/>
  </xdr:oneCellAnchor>
</xdr:wsDr>
</file>

<file path=xl/drawings/worksheet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4</xdr:col>
      <xdr:colOff>180975</xdr:colOff>
      <xdr:row>1</xdr:row>
      <xdr:rowOff>76200</xdr:rowOff>
    </xdr:from>
    <xdr:ext cx="6867525" cy="7553325"/>
    <xdr:sp macro="" textlink="">
      <xdr:nvSpPr>
        <xdr:cNvPr id="2" name="TextBox 1">
          <a:extLst/>
        </xdr:cNvPr>
        <xdr:cNvSpPr txBox="1"/>
      </xdr:nvSpPr>
      <xdr:spPr>
        <a:xfrm>
          <a:off x="3550919" y="276224"/>
          <a:ext cx="7208521" cy="7069456"/>
        </a:xfrm>
        <a:prstGeom prst="rect">
          <a:avLst/>
        </a:prstGeom>
        <a:solidFill>
          <a:schemeClr val="lt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pPr defTabSz="914400" eaLnBrk="1" hangingPunct="1" indent="0" latinLnBrk="0" lvl="0" marL="0" marR="0" fontAlgn="auto">
            <a:lnSpc>
              <a:spcPct val="100000"/>
            </a:lnSpc>
            <a:spcBef>
              <a:spcPts val="0"/>
            </a:spcBef>
            <a:spcAft>
              <a:spcPts val="0"/>
            </a:spcAft>
            <a:buClrTx/>
            <a:buSzTx/>
            <a:buFontTx/>
            <a:buNone/>
            <a:tabLst/>
            <a:defRPr/>
          </a:pPr>
          <a:r>
            <a:rPr b="1" lang="en-US" sz="1100"/>
            <a:t>(a)  </a:t>
          </a:r>
          <a:r>
            <a:rPr b="0"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Create a formula in cell B3 to calculate the volume of the specified cube.  </a:t>
          </a:r>
          <a:r>
            <a:rPr b="1" lang="en-US" sz="1100">
              <a:solidFill>
                <a:srgbClr val="FF0000"/>
              </a:solidFill>
              <a:effectLst/>
              <a:latin typeface="+mn-lt"/>
              <a:ea typeface="+mn-ea"/>
              <a:cs typeface="+mn-cs"/>
            </a:rPr>
            <a:t>Your formula must reference cell A3!!!  </a:t>
          </a:r>
          <a:r>
            <a:rPr lang="en-US" sz="1100">
              <a:solidFill>
                <a:schemeClr val="dk1"/>
              </a:solidFill>
              <a:effectLst/>
              <a:latin typeface="+mn-lt"/>
              <a:ea typeface="+mn-ea"/>
              <a:cs typeface="+mn-cs"/>
            </a:rPr>
            <a:t>Drag your formula down through cell B17. </a:t>
          </a:r>
        </a:p>
        <a:p>
          <a:pPr defTabSz="914400" eaLnBrk="1" hangingPunct="1" indent="0" latinLnBrk="0" lvl="0" marL="0" marR="0" fontAlgn="auto">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chemeClr val="dk1"/>
              </a:solidFill>
              <a:effectLst/>
              <a:latin typeface="+mn-lt"/>
              <a:ea typeface="+mn-ea"/>
              <a:cs typeface="+mn-cs"/>
            </a:rPr>
            <a:t>(b)  </a:t>
          </a:r>
          <a:r>
            <a:rPr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What is the volume of a cube with sides of length 12 meters?  </a:t>
          </a:r>
          <a:r>
            <a:rPr b="1" lang="en-US" sz="1100">
              <a:solidFill>
                <a:srgbClr val="FF0000"/>
              </a:solidFill>
              <a:effectLst/>
              <a:latin typeface="+mn-lt"/>
              <a:ea typeface="+mn-ea"/>
              <a:cs typeface="+mn-cs"/>
            </a:rPr>
            <a:t>Answer the question here in this textbox using a complete sentence and ALL UNITS in your answer. </a:t>
          </a: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chemeClr val="dk1"/>
              </a:solidFill>
              <a:effectLst/>
              <a:latin typeface="+mn-lt"/>
              <a:ea typeface="+mn-ea"/>
              <a:cs typeface="+mn-cs"/>
            </a:rPr>
            <a:t>The volume of a cube with sides of length 12 meters is </a:t>
          </a:r>
          <a:r>
            <a:rPr b="1" lang="en-US">
              <a:solidFill>
                <a:sysClr lastClr="000000" val="windowText"/>
              </a:solidFill>
              <a:effectLst/>
            </a:rPr>
            <a:t>1,728 meters</a:t>
          </a:r>
          <a:r>
            <a:rPr b="1" lang="en-US">
              <a:solidFill>
                <a:sysClr lastClr="000000" val="windowText"/>
              </a:solidFill>
              <a:effectLst/>
            </a:rPr>
            <a:t> cubed</a:t>
          </a:r>
          <a:r>
            <a:rPr lang="en-US">
              <a:solidFill>
                <a:sysClr lastClr="000000" val="windowText"/>
              </a:solidFill>
              <a:effectLst/>
            </a:rPr>
            <a:t>.</a:t>
          </a:r>
          <a:endParaRPr lang="en-US">
            <a:solidFill>
              <a:sysClr lastClr="000000" val="windowText"/>
            </a:solidFill>
            <a:effectLst/>
          </a:endParaRPr>
        </a:p>
        <a:p>
          <a:pPr defTabSz="914400" eaLnBrk="1" hangingPunct="1" indent="0" latinLnBrk="0" lvl="0" marL="0" marR="0" fontAlgn="auto">
            <a:lnSpc>
              <a:spcPct val="100000"/>
            </a:lnSpc>
            <a:spcBef>
              <a:spcPts val="0"/>
            </a:spcBef>
            <a:spcAft>
              <a:spcPts val="0"/>
            </a:spcAft>
            <a:buClrTx/>
            <a:buSzTx/>
            <a:buFontTx/>
            <a:buNone/>
            <a:tabLst/>
            <a:defRPr/>
          </a:pPr>
          <a:endParaRPr lang="en-US" sz="1100"/>
        </a:p>
        <a:p>
          <a:pPr defTabSz="914400" eaLnBrk="1" hangingPunct="1" indent="0" latinLnBrk="0" lvl="0" marL="0" marR="0" fontAlgn="auto">
            <a:lnSpc>
              <a:spcPct val="100000"/>
            </a:lnSpc>
            <a:spcBef>
              <a:spcPts val="0"/>
            </a:spcBef>
            <a:spcAft>
              <a:spcPts val="0"/>
            </a:spcAft>
            <a:buClrTx/>
            <a:buSzTx/>
            <a:buFontTx/>
            <a:buNone/>
            <a:tabLst/>
            <a:defRPr/>
          </a:pPr>
          <a:r>
            <a:rPr b="1" lang="en-US" sz="1100"/>
            <a:t>(c)  </a:t>
          </a:r>
          <a:r>
            <a:rPr b="0"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Create a formula in cell C4 that calculates the ABSOLUTE AMOUNT the volume has increased as the length of the sides increased from 1 meter to 2 meters.  </a:t>
          </a:r>
          <a:r>
            <a:rPr b="1" lang="en-US" sz="1100">
              <a:solidFill>
                <a:srgbClr val="FF0000"/>
              </a:solidFill>
              <a:effectLst/>
              <a:latin typeface="+mn-lt"/>
              <a:ea typeface="+mn-ea"/>
              <a:cs typeface="+mn-cs"/>
            </a:rPr>
            <a:t>Your formula must reference cells B4 and B3!!!  </a:t>
          </a:r>
          <a:r>
            <a:rPr lang="en-US" sz="1100">
              <a:solidFill>
                <a:schemeClr val="dk1"/>
              </a:solidFill>
              <a:effectLst/>
              <a:latin typeface="+mn-lt"/>
              <a:ea typeface="+mn-ea"/>
              <a:cs typeface="+mn-cs"/>
            </a:rPr>
            <a:t>Drag your formula down through cell C17. </a:t>
          </a:r>
        </a:p>
        <a:p>
          <a:pPr defTabSz="914400" eaLnBrk="1" hangingPunct="1" indent="0" latinLnBrk="0" lvl="0" marL="0" marR="0" fontAlgn="auto">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chemeClr val="dk1"/>
              </a:solidFill>
              <a:effectLst/>
              <a:latin typeface="+mn-lt"/>
              <a:ea typeface="+mn-ea"/>
              <a:cs typeface="+mn-cs"/>
            </a:rPr>
            <a:t>(d)  </a:t>
          </a:r>
          <a:r>
            <a:rPr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Write a complete sentence to interpret the exact real-world, contextual meaning of the value in cell C15.  This sentence must also reference the appropriate values in column B and column A as well.  </a:t>
          </a:r>
          <a:r>
            <a:rPr b="1" lang="en-US" sz="1100">
              <a:solidFill>
                <a:srgbClr val="FF0000"/>
              </a:solidFill>
              <a:effectLst/>
              <a:latin typeface="+mn-lt"/>
              <a:ea typeface="+mn-ea"/>
              <a:cs typeface="+mn-cs"/>
            </a:rPr>
            <a:t>Answer the question here in this textbox using a complete sentence and ALL UNITS in your answer.  </a:t>
          </a: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chemeClr val="dk1"/>
              </a:solidFill>
              <a:effectLst/>
              <a:latin typeface="+mn-lt"/>
              <a:ea typeface="+mn-ea"/>
              <a:cs typeface="+mn-cs"/>
            </a:rPr>
            <a:t>Cell C15</a:t>
          </a:r>
          <a:r>
            <a:rPr b="1" lang="en-US" sz="1100">
              <a:solidFill>
                <a:schemeClr val="dk1"/>
              </a:solidFill>
              <a:effectLst/>
              <a:latin typeface="+mn-lt"/>
              <a:ea typeface="+mn-ea"/>
              <a:cs typeface="+mn-cs"/>
            </a:rPr>
            <a:t> contains the change in volume when the length of the sides of the cube increases from 12 to 13 meters. It is the difference between cells B15 and B14, which represent the volume when the length of the sides of the cube in cells A14 and A15.</a:t>
          </a:r>
          <a:endParaRPr b="1" lang="en-US" sz="1100">
            <a:solidFill>
              <a:schemeClr val="dk1"/>
            </a:solidFill>
            <a:effectLst/>
            <a:latin typeface="+mn-lt"/>
            <a:ea typeface="+mn-ea"/>
            <a:cs typeface="+mn-cs"/>
          </a:endParaRPr>
        </a:p>
        <a:p>
          <a:pPr defTabSz="914400" eaLnBrk="1" hangingPunct="1" indent="0" latinLnBrk="0" lvl="0" marL="0" marR="0" fontAlgn="auto">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chemeClr val="dk1"/>
              </a:solidFill>
              <a:effectLst/>
              <a:latin typeface="+mn-lt"/>
              <a:ea typeface="+mn-ea"/>
              <a:cs typeface="+mn-cs"/>
            </a:rPr>
            <a:t>(e) </a:t>
          </a:r>
          <a:r>
            <a:rPr b="0"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Create a formula in cell D4 that calculates the PERCENT THE VOLUME HAS INCREASED as the length of the sides increased from 1 meter to 2 meters.  </a:t>
          </a:r>
          <a:r>
            <a:rPr b="1" lang="en-US" sz="1100">
              <a:solidFill>
                <a:srgbClr val="FF0000"/>
              </a:solidFill>
              <a:effectLst/>
              <a:latin typeface="+mn-lt"/>
              <a:ea typeface="+mn-ea"/>
              <a:cs typeface="+mn-cs"/>
            </a:rPr>
            <a:t>Your formula must reference cells C4 and the correct cell in column B!!!  Your column D needs to be formatted to write the values in percent notation.  </a:t>
          </a:r>
          <a:r>
            <a:rPr lang="en-US" sz="1100">
              <a:solidFill>
                <a:schemeClr val="dk1"/>
              </a:solidFill>
              <a:effectLst/>
              <a:latin typeface="+mn-lt"/>
              <a:ea typeface="+mn-ea"/>
              <a:cs typeface="+mn-cs"/>
            </a:rPr>
            <a:t>Drag your formula down through cell D17. </a:t>
          </a:r>
        </a:p>
        <a:p>
          <a:pPr defTabSz="914400" eaLnBrk="1" hangingPunct="1" indent="0" latinLnBrk="0" lvl="0" marL="0" marR="0" fontAlgn="auto">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chemeClr val="dk1"/>
              </a:solidFill>
              <a:effectLst/>
              <a:latin typeface="+mn-lt"/>
              <a:ea typeface="+mn-ea"/>
              <a:cs typeface="+mn-cs"/>
            </a:rPr>
            <a:t>(f)  </a:t>
          </a:r>
          <a:r>
            <a:rPr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Write a complete sentence to interpret the exact real-world, contextual meaning of the value in cell D11.  This sentence must also reference the value in cells C11 and the appropriate values from columns A and B.  </a:t>
          </a:r>
          <a:r>
            <a:rPr b="1" lang="en-US" sz="1100">
              <a:solidFill>
                <a:srgbClr val="FF0000"/>
              </a:solidFill>
              <a:effectLst/>
              <a:latin typeface="+mn-lt"/>
              <a:ea typeface="+mn-ea"/>
              <a:cs typeface="+mn-cs"/>
            </a:rPr>
            <a:t>Answer the question here in this textbox using a complete sentence and ALL UNITS in your answer.  </a:t>
          </a:r>
        </a:p>
        <a:p>
          <a:pPr defTabSz="914400" eaLnBrk="1" hangingPunct="1" indent="0" latinLnBrk="0" lvl="0" marL="0" marR="0" fontAlgn="auto">
            <a:lnSpc>
              <a:spcPct val="100000"/>
            </a:lnSpc>
            <a:spcBef>
              <a:spcPts val="0"/>
            </a:spcBef>
            <a:spcAft>
              <a:spcPts val="0"/>
            </a:spcAft>
            <a:buClrTx/>
            <a:buSzTx/>
            <a:buFontTx/>
            <a:buNone/>
            <a:tabLst/>
            <a:defRPr/>
          </a:pPr>
          <a:r>
            <a:rPr b="1" lang="en-US" sz="1100">
              <a:solidFill>
                <a:sysClr lastClr="000000" val="windowText"/>
              </a:solidFill>
              <a:effectLst/>
              <a:latin typeface="+mn-lt"/>
              <a:ea typeface="+mn-ea"/>
              <a:cs typeface="+mn-cs"/>
            </a:rPr>
            <a:t>The</a:t>
          </a:r>
          <a:r>
            <a:rPr b="1" lang="en-US" sz="1100">
              <a:solidFill>
                <a:sysClr lastClr="000000" val="windowText"/>
              </a:solidFill>
              <a:effectLst/>
              <a:latin typeface="+mn-lt"/>
              <a:ea typeface="+mn-ea"/>
              <a:cs typeface="+mn-cs"/>
            </a:rPr>
            <a:t> value in cell D11 is the percentage increase in the volume of the cube. It is calculated by taking the value in cell C11 and dividing it by the value in cell B10. The value in cell B10 is calcuated by getting the cube of the value in cell A10.</a:t>
          </a:r>
          <a:endParaRPr lang="en-US">
            <a:solidFill>
              <a:sysClr lastClr="000000" val="windowText"/>
            </a:solidFill>
            <a:effectLst/>
          </a:endParaRPr>
        </a:p>
      </xdr:txBody>
    </xdr:sp>
    <xdr:clientData fLocksWithSheet="0"/>
  </xdr:oneCellAnchor>
</xdr:wsDr>
</file>

<file path=xl/drawings/worksheet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4</xdr:col>
      <xdr:colOff>180975</xdr:colOff>
      <xdr:row>1</xdr:row>
      <xdr:rowOff>66675</xdr:rowOff>
    </xdr:from>
    <xdr:ext cx="7258050" cy="9267825"/>
    <xdr:sp macro="" textlink="">
      <xdr:nvSpPr>
        <xdr:cNvPr id="2" name="TextBox 1">
          <a:extLst/>
        </xdr:cNvPr>
        <xdr:cNvSpPr txBox="1"/>
      </xdr:nvSpPr>
      <xdr:spPr>
        <a:xfrm>
          <a:off x="3550919" y="266699"/>
          <a:ext cx="7604761" cy="8616316"/>
        </a:xfrm>
        <a:prstGeom prst="rect">
          <a:avLst/>
        </a:prstGeom>
        <a:solidFill>
          <a:schemeClr val="lt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rtlCol="0" horzOverflow="clip" wrap="square" vertOverflow="clip"/>
        <a:lstStyle/>
        <a:p>
          <a:pPr defTabSz="914400" eaLnBrk="1" hangingPunct="1" indent="0" latinLnBrk="0" lvl="0" marL="0" marR="0" fontAlgn="auto">
            <a:lnSpc>
              <a:spcPct val="100000"/>
            </a:lnSpc>
            <a:spcBef>
              <a:spcPts val="0"/>
            </a:spcBef>
            <a:spcAft>
              <a:spcPts val="0"/>
            </a:spcAft>
            <a:buClrTx/>
            <a:buSzTx/>
            <a:buFontTx/>
            <a:buNone/>
            <a:tabLst/>
            <a:defRPr/>
          </a:pPr>
          <a:r>
            <a:rPr b="1" lang="en-US" sz="1100"/>
            <a:t>(a)  </a:t>
          </a:r>
          <a:r>
            <a:rPr b="0"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Create a formula in cell B3 to calculate the surface area of the specified cube.  </a:t>
          </a:r>
          <a:r>
            <a:rPr b="1" lang="en-US" sz="1100">
              <a:solidFill>
                <a:schemeClr val="dk1"/>
              </a:solidFill>
              <a:effectLst/>
              <a:latin typeface="+mn-lt"/>
              <a:ea typeface="+mn-ea"/>
              <a:cs typeface="+mn-cs"/>
            </a:rPr>
            <a:t>Your formula must reference cell A3!!!  </a:t>
          </a:r>
          <a:r>
            <a:rPr lang="en-US" sz="1100">
              <a:solidFill>
                <a:schemeClr val="dk1"/>
              </a:solidFill>
              <a:effectLst/>
              <a:latin typeface="+mn-lt"/>
              <a:ea typeface="+mn-ea"/>
              <a:cs typeface="+mn-cs"/>
            </a:rPr>
            <a:t>Drag your formula down through cell B17. </a:t>
          </a:r>
          <a:endParaRPr lang="en-US">
            <a:effectLst/>
          </a:endParaRPr>
        </a:p>
        <a:p>
          <a:pPr eaLnBrk="1" hangingPunct="1" latinLnBrk="0" lvl="0" fontAlgn="auto"/>
          <a:endParaRPr b="1" lang="en-US" sz="1100">
            <a:solidFill>
              <a:schemeClr val="dk1"/>
            </a:solidFill>
            <a:effectLst/>
            <a:latin typeface="+mn-lt"/>
            <a:ea typeface="+mn-ea"/>
            <a:cs typeface="+mn-cs"/>
          </a:endParaRPr>
        </a:p>
        <a:p>
          <a:pPr eaLnBrk="1" hangingPunct="1" latinLnBrk="0" lvl="0" fontAlgn="auto"/>
          <a:r>
            <a:rPr b="1" lang="en-US" sz="1100">
              <a:solidFill>
                <a:schemeClr val="dk1"/>
              </a:solidFill>
              <a:effectLst/>
              <a:latin typeface="+mn-lt"/>
              <a:ea typeface="+mn-ea"/>
              <a:cs typeface="+mn-cs"/>
            </a:rPr>
            <a:t>(h)  </a:t>
          </a:r>
          <a:r>
            <a:rPr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What is the surface area of a cube with sides of length 12 meters?  </a:t>
          </a:r>
          <a:r>
            <a:rPr b="1" lang="en-US" sz="1100">
              <a:solidFill>
                <a:srgbClr val="FF0000"/>
              </a:solidFill>
              <a:effectLst/>
              <a:latin typeface="+mn-lt"/>
              <a:ea typeface="+mn-ea"/>
              <a:cs typeface="+mn-cs"/>
            </a:rPr>
            <a:t>Answer the question here in this textbox using a complete sentence and ALL UNITS in your answer.</a:t>
          </a:r>
        </a:p>
        <a:p>
          <a:pPr eaLnBrk="1" hangingPunct="1" latinLnBrk="0" lvl="0" fontAlgn="auto"/>
          <a:r>
            <a:rPr b="1" lang="en-US" sz="1100">
              <a:solidFill>
                <a:schemeClr val="dk1"/>
              </a:solidFill>
              <a:effectLst/>
              <a:latin typeface="+mn-lt"/>
              <a:ea typeface="+mn-ea"/>
              <a:cs typeface="+mn-cs"/>
            </a:rPr>
            <a:t>The surface area of a cube with sides of length 12 meters is 864 meters squared.</a:t>
          </a:r>
          <a:endParaRPr b="1" lang="en-US" sz="1100">
            <a:solidFill>
              <a:srgbClr val="FF0000"/>
            </a:solidFill>
            <a:effectLst/>
            <a:latin typeface="+mn-lt"/>
            <a:ea typeface="+mn-ea"/>
            <a:cs typeface="+mn-cs"/>
          </a:endParaRPr>
        </a:p>
        <a:p>
          <a:pPr eaLnBrk="1" hangingPunct="1" latinLnBrk="0" lvl="0" fontAlgn="auto"/>
          <a:endParaRPr lang="en-US">
            <a:effectLst/>
          </a:endParaRPr>
        </a:p>
        <a:p>
          <a:pPr eaLnBrk="1" hangingPunct="1" latinLnBrk="0" lvl="0" fontAlgn="auto"/>
          <a:r>
            <a:rPr b="1" lang="en-US" sz="1100">
              <a:solidFill>
                <a:schemeClr val="dk1"/>
              </a:solidFill>
              <a:effectLst/>
              <a:latin typeface="+mn-lt"/>
              <a:ea typeface="+mn-ea"/>
              <a:cs typeface="+mn-cs"/>
            </a:rPr>
            <a:t>(i)  </a:t>
          </a:r>
          <a:r>
            <a:rPr b="0"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Create a formula in cell C4 that calculates the AMOUNT the surface area has increased as the length of the sides increased from 1 meter to 2 meters.  </a:t>
          </a:r>
          <a:r>
            <a:rPr b="1" lang="en-US" sz="1100">
              <a:solidFill>
                <a:srgbClr val="FF0000"/>
              </a:solidFill>
              <a:effectLst/>
              <a:latin typeface="+mn-lt"/>
              <a:ea typeface="+mn-ea"/>
              <a:cs typeface="+mn-cs"/>
            </a:rPr>
            <a:t>Your formula must reference cells B4 and B3!!!  </a:t>
          </a:r>
          <a:r>
            <a:rPr lang="en-US" sz="1100">
              <a:solidFill>
                <a:schemeClr val="dk1"/>
              </a:solidFill>
              <a:effectLst/>
              <a:latin typeface="+mn-lt"/>
              <a:ea typeface="+mn-ea"/>
              <a:cs typeface="+mn-cs"/>
            </a:rPr>
            <a:t>Drag your formula down through cell C17. </a:t>
          </a:r>
        </a:p>
        <a:p>
          <a:pPr eaLnBrk="1" hangingPunct="1" latinLnBrk="0" lvl="0" fontAlgn="auto"/>
          <a:endParaRPr lang="en-US">
            <a:effectLst/>
          </a:endParaRPr>
        </a:p>
        <a:p>
          <a:pPr eaLnBrk="1" hangingPunct="1" latinLnBrk="0" lvl="0" fontAlgn="auto"/>
          <a:r>
            <a:rPr b="1" lang="en-US" sz="1100">
              <a:solidFill>
                <a:schemeClr val="dk1"/>
              </a:solidFill>
              <a:effectLst/>
              <a:latin typeface="+mn-lt"/>
              <a:ea typeface="+mn-ea"/>
              <a:cs typeface="+mn-cs"/>
            </a:rPr>
            <a:t>(j)  </a:t>
          </a:r>
          <a:r>
            <a:rPr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Write a complete sentence to interpret the exact real-world, contextual meaning of the value in cell C17.  This sentence must also reference the appropriate values in column B and column A as well.</a:t>
          </a:r>
          <a:r>
            <a:rPr lang="en-US" sz="1100">
              <a:solidFill>
                <a:srgbClr val="FF0000"/>
              </a:solidFill>
              <a:effectLst/>
              <a:latin typeface="+mn-lt"/>
              <a:ea typeface="+mn-ea"/>
              <a:cs typeface="+mn-cs"/>
            </a:rPr>
            <a:t>  </a:t>
          </a:r>
          <a:r>
            <a:rPr b="1" lang="en-US" sz="1100">
              <a:solidFill>
                <a:srgbClr val="FF0000"/>
              </a:solidFill>
              <a:effectLst/>
              <a:latin typeface="+mn-lt"/>
              <a:ea typeface="+mn-ea"/>
              <a:cs typeface="+mn-cs"/>
            </a:rPr>
            <a:t>Answer the question here in this textbox using a complete sentence and ALL UNITS in your answer. </a:t>
          </a:r>
          <a:r>
            <a:rPr b="1" lang="en-US" sz="1100">
              <a:solidFill>
                <a:schemeClr val="dk1"/>
              </a:solidFill>
              <a:effectLst/>
              <a:latin typeface="+mn-lt"/>
              <a:ea typeface="+mn-ea"/>
              <a:cs typeface="+mn-cs"/>
            </a:rPr>
            <a:t> </a:t>
          </a:r>
        </a:p>
        <a:p>
          <a:pPr eaLnBrk="1" hangingPunct="1" latinLnBrk="0" lvl="0" fontAlgn="auto"/>
          <a:r>
            <a:rPr b="1" lang="en-US" sz="1100">
              <a:solidFill>
                <a:schemeClr val="dk1"/>
              </a:solidFill>
              <a:effectLst/>
              <a:latin typeface="+mn-lt"/>
              <a:ea typeface="+mn-ea"/>
              <a:cs typeface="+mn-cs"/>
            </a:rPr>
            <a:t>The value in the cell C17 is the difference between the value in the cell B17</a:t>
          </a:r>
          <a:r>
            <a:rPr b="1" lang="en-US" sz="1100">
              <a:solidFill>
                <a:schemeClr val="dk1"/>
              </a:solidFill>
              <a:effectLst/>
              <a:latin typeface="+mn-lt"/>
              <a:ea typeface="+mn-ea"/>
              <a:cs typeface="+mn-cs"/>
            </a:rPr>
            <a:t> and the cell B16, which are the surface area of the cube as calculated from the cells A17 and A16.</a:t>
          </a:r>
          <a:endParaRPr b="1" lang="en-US" sz="1100">
            <a:solidFill>
              <a:schemeClr val="dk1"/>
            </a:solidFill>
            <a:effectLst/>
            <a:latin typeface="+mn-lt"/>
            <a:ea typeface="+mn-ea"/>
            <a:cs typeface="+mn-cs"/>
          </a:endParaRPr>
        </a:p>
        <a:p>
          <a:pPr eaLnBrk="1" hangingPunct="1" latinLnBrk="0" lvl="0" fontAlgn="auto"/>
          <a:endParaRPr lang="en-US">
            <a:effectLst/>
          </a:endParaRPr>
        </a:p>
        <a:p>
          <a:pPr eaLnBrk="1" hangingPunct="1" latinLnBrk="0" lvl="0" fontAlgn="auto"/>
          <a:r>
            <a:rPr b="1" lang="en-US" sz="1100">
              <a:solidFill>
                <a:schemeClr val="dk1"/>
              </a:solidFill>
              <a:effectLst/>
              <a:latin typeface="+mn-lt"/>
              <a:ea typeface="+mn-ea"/>
              <a:cs typeface="+mn-cs"/>
            </a:rPr>
            <a:t>(k) </a:t>
          </a:r>
          <a:r>
            <a:rPr b="0"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Create a formula in cell D4 that calculates the percent the surface area has increased as the length of the sides increased from 1 meter to 2 meters.  </a:t>
          </a:r>
          <a:r>
            <a:rPr b="1" lang="en-US" sz="1100">
              <a:solidFill>
                <a:srgbClr val="FF0000"/>
              </a:solidFill>
              <a:effectLst/>
              <a:latin typeface="+mn-lt"/>
              <a:ea typeface="+mn-ea"/>
              <a:cs typeface="+mn-cs"/>
            </a:rPr>
            <a:t>Your formula must reference cells C4 and the correct cell in column B!!!  Your column D needs to be formatted to write the values in percent notation.  </a:t>
          </a:r>
          <a:r>
            <a:rPr lang="en-US" sz="1100">
              <a:solidFill>
                <a:schemeClr val="dk1"/>
              </a:solidFill>
              <a:effectLst/>
              <a:latin typeface="+mn-lt"/>
              <a:ea typeface="+mn-ea"/>
              <a:cs typeface="+mn-cs"/>
            </a:rPr>
            <a:t>Drag your formula down through cell D17. </a:t>
          </a:r>
        </a:p>
        <a:p>
          <a:pPr eaLnBrk="1" hangingPunct="1" latinLnBrk="0" lvl="0" fontAlgn="auto"/>
          <a:endParaRPr lang="en-US">
            <a:effectLst/>
          </a:endParaRPr>
        </a:p>
        <a:p>
          <a:pPr eaLnBrk="1" hangingPunct="1" latinLnBrk="0" lvl="0" fontAlgn="auto"/>
          <a:r>
            <a:rPr b="1" lang="en-US" sz="1100">
              <a:solidFill>
                <a:schemeClr val="dk1"/>
              </a:solidFill>
              <a:effectLst/>
              <a:latin typeface="+mn-lt"/>
              <a:ea typeface="+mn-ea"/>
              <a:cs typeface="+mn-cs"/>
            </a:rPr>
            <a:t>(l)  </a:t>
          </a:r>
          <a:r>
            <a:rPr i="1" lang="en-US" sz="1100">
              <a:solidFill>
                <a:schemeClr val="dk1"/>
              </a:solidFill>
              <a:effectLst/>
              <a:latin typeface="+mn-lt"/>
              <a:ea typeface="+mn-ea"/>
              <a:cs typeface="+mn-cs"/>
            </a:rPr>
            <a:t>(2 pts)  </a:t>
          </a:r>
          <a:r>
            <a:rPr lang="en-US" sz="1100">
              <a:solidFill>
                <a:schemeClr val="dk1"/>
              </a:solidFill>
              <a:effectLst/>
              <a:latin typeface="+mn-lt"/>
              <a:ea typeface="+mn-ea"/>
              <a:cs typeface="+mn-cs"/>
            </a:rPr>
            <a:t>Write a complete sentence to interpret the exact real-world, contextual meaning of the value in cell D17.  This sentence must also reference the value in cells C17 and the appropriate values from columns A and B.  </a:t>
          </a:r>
          <a:r>
            <a:rPr b="1" lang="en-US" sz="1100">
              <a:solidFill>
                <a:srgbClr val="FF0000"/>
              </a:solidFill>
              <a:effectLst/>
              <a:latin typeface="+mn-lt"/>
              <a:ea typeface="+mn-ea"/>
              <a:cs typeface="+mn-cs"/>
            </a:rPr>
            <a:t>Answer the question here in this textbox using a complete sentence and ALL UNITS in your answer. </a:t>
          </a:r>
        </a:p>
        <a:p>
          <a:pPr eaLnBrk="1" hangingPunct="1" latinLnBrk="0" lvl="0" fontAlgn="auto"/>
          <a:r>
            <a:rPr b="1" lang="en-US" sz="1100">
              <a:solidFill>
                <a:sysClr lastClr="000000" val="windowText"/>
              </a:solidFill>
              <a:effectLst/>
              <a:latin typeface="+mn-lt"/>
              <a:ea typeface="+mn-ea"/>
              <a:cs typeface="+mn-cs"/>
            </a:rPr>
            <a:t>The value</a:t>
          </a:r>
          <a:r>
            <a:rPr b="1" lang="en-US" sz="1100">
              <a:solidFill>
                <a:sysClr lastClr="000000" val="windowText"/>
              </a:solidFill>
              <a:effectLst/>
              <a:latin typeface="+mn-lt"/>
              <a:ea typeface="+mn-ea"/>
              <a:cs typeface="+mn-cs"/>
            </a:rPr>
            <a:t> in celll D17 represents the percentage increase in the surface area of the cube. It is computed by dividing cell C17 by cell B16. </a:t>
          </a:r>
          <a:endParaRPr lang="en-US">
            <a:solidFill>
              <a:sysClr lastClr="000000" val="windowText"/>
            </a:solidFill>
            <a:effectLst/>
          </a:endParaRPr>
        </a:p>
        <a:p>
          <a:pPr defTabSz="914400" eaLnBrk="1" hangingPunct="1" indent="0" latinLnBrk="0" lvl="0" marL="0" marR="0" fontAlgn="auto">
            <a:lnSpc>
              <a:spcPct val="100000"/>
            </a:lnSpc>
            <a:spcBef>
              <a:spcPts val="0"/>
            </a:spcBef>
            <a:spcAft>
              <a:spcPts val="0"/>
            </a:spcAft>
            <a:buClrTx/>
            <a:buSzTx/>
            <a:buFontTx/>
            <a:buNone/>
            <a:tabLst/>
            <a:defRPr/>
          </a:pPr>
          <a:endParaRPr lang="en-US">
            <a:effectLst/>
          </a:endParaRPr>
        </a:p>
        <a:p>
          <a:pPr defTabSz="914400" eaLnBrk="1" hangingPunct="1" indent="0" latinLnBrk="0" lvl="0" marL="0" marR="0" fontAlgn="auto">
            <a:lnSpc>
              <a:spcPct val="100000"/>
            </a:lnSpc>
            <a:spcBef>
              <a:spcPts val="0"/>
            </a:spcBef>
            <a:spcAft>
              <a:spcPts val="0"/>
            </a:spcAft>
            <a:buClrTx/>
            <a:buSzTx/>
            <a:buFontTx/>
            <a:buNone/>
            <a:tabLst/>
            <a:defRPr/>
          </a:pPr>
          <a:r>
            <a:rPr b="1" lang="en-US" sz="1100"/>
            <a:t>(m)  </a:t>
          </a:r>
          <a:r>
            <a:rPr i="1" lang="en-US" sz="1100"/>
            <a:t>(2 pts)  </a:t>
          </a:r>
          <a:r>
            <a:rPr b="1" i="1" lang="en-US" sz="1100">
              <a:solidFill>
                <a:srgbClr val="FF0000"/>
              </a:solidFill>
            </a:rPr>
            <a:t>Use this problem, and also the problem on the previous tab to answer this question.  </a:t>
          </a:r>
          <a:r>
            <a:rPr lang="en-US" sz="1100"/>
            <a:t>As the length of the sides increase, the volume of the cube and the surface are of the cube increase.  But they don't increase at the same pace.  </a:t>
          </a:r>
          <a:r>
            <a:rPr lang="en-US" sz="1100">
              <a:solidFill>
                <a:srgbClr val="FF0000"/>
              </a:solidFill>
            </a:rPr>
            <a:t>Complete the following sentences here in the textbox:  </a:t>
          </a:r>
          <a:br>
            <a:rPr lang="en-US" sz="1100">
              <a:solidFill>
                <a:srgbClr val="FF0000"/>
              </a:solidFill>
            </a:rPr>
          </a:br>
          <a:r>
            <a:rPr i="1" lang="en-US" sz="1100"/>
            <a:t>"As the length of the sides increases from 4 meters to 5 meters, </a:t>
          </a:r>
          <a:br>
            <a:rPr i="1" lang="en-US" sz="1100"/>
          </a:br>
          <a:r>
            <a:rPr i="1" lang="en-US" sz="1100"/>
            <a:t>the volume increases by </a:t>
          </a:r>
          <a:r>
            <a:rPr b="1" i="1" lang="en-US" sz="1100"/>
            <a:t>95.31</a:t>
          </a:r>
          <a:r>
            <a:rPr i="1" lang="en-US" sz="1100"/>
            <a:t> % </a:t>
          </a:r>
          <a:br>
            <a:rPr i="1" lang="en-US" sz="1100"/>
          </a:br>
          <a:r>
            <a:rPr i="1" lang="en-US" sz="1100"/>
            <a:t>and the surface area increases by </a:t>
          </a:r>
          <a:r>
            <a:rPr b="1" i="1" lang="en-US" sz="1100"/>
            <a:t>56.25</a:t>
          </a:r>
          <a:r>
            <a:rPr i="1" lang="en-US" sz="1100"/>
            <a:t> %."</a:t>
          </a:r>
        </a:p>
      </xdr:txBody>
    </xdr:sp>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worksheet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worksheet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worksheet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6"/>
    <col customWidth="1" min="2" max="2" width="10.0"/>
    <col customWidth="1" min="3" max="4" width="8.57"/>
    <col customWidth="1" min="5" max="5" width="8.71"/>
    <col customWidth="1" min="6" max="7" width="18.0"/>
    <col customWidth="1" min="8" max="8" width="26.57"/>
    <col customWidth="1" min="9" max="9" width="19.86"/>
    <col customWidth="1" min="10" max="20" width="8.71"/>
  </cols>
  <sheetData>
    <row r="19">
      <c r="A19" s="1" t="s">
        <v>0</v>
      </c>
      <c r="B19" s="2"/>
      <c r="C19" s="2"/>
      <c r="D19" s="2"/>
      <c r="E19" s="3"/>
    </row>
    <row r="20" ht="125.25" customHeight="1">
      <c r="A20" s="4"/>
      <c r="B20" s="5" t="s">
        <v>1</v>
      </c>
      <c r="C20" s="5" t="s">
        <v>2</v>
      </c>
      <c r="D20" s="5" t="s">
        <v>3</v>
      </c>
      <c r="E20" s="5" t="s">
        <v>4</v>
      </c>
      <c r="F20" s="6" t="s">
        <v>5</v>
      </c>
      <c r="G20" s="6" t="s">
        <v>6</v>
      </c>
      <c r="H20" s="6" t="s">
        <v>7</v>
      </c>
      <c r="I20" s="6" t="s">
        <v>8</v>
      </c>
      <c r="J20" s="4"/>
      <c r="K20" s="4"/>
      <c r="L20" s="4"/>
      <c r="M20" s="4"/>
      <c r="N20" s="4"/>
      <c r="O20" s="4"/>
      <c r="P20" s="4"/>
      <c r="Q20" s="4"/>
      <c r="R20" s="4"/>
      <c r="S20" s="4"/>
      <c r="T20" s="4"/>
    </row>
    <row r="21" ht="15.75" customHeight="1">
      <c r="B21" s="7">
        <v>20.0</v>
      </c>
      <c r="C21" s="7">
        <v>10.0</v>
      </c>
      <c r="D21" s="7">
        <v>4.5</v>
      </c>
      <c r="E21" s="7">
        <v>4.5</v>
      </c>
      <c r="F21" s="7" t="str">
        <f t="shared" ref="F21:F28" si="1">B21*C21*D21 +(1/3)*D21^2*E21</f>
        <v>930.375</v>
      </c>
      <c r="G21" s="7" t="str">
        <f t="shared" ref="G21:G28" si="2">(B21*C21+2*B21*D21+2*C21*D21)+(B21*C21+B21*SQRT((C21/2)^2+E21^2)+C21*SQRT((B21/2)^2+E21^2))</f>
        <v>914.1948015</v>
      </c>
      <c r="H21" s="7" t="str">
        <f t="shared" ref="H21:H28" si="3">G21*10</f>
        <v>9141.948015</v>
      </c>
      <c r="I21" s="7" t="str">
        <f t="shared" ref="I21:I28" si="4">H21/F21</f>
        <v>9.826089496</v>
      </c>
    </row>
    <row r="22" ht="15.75" customHeight="1">
      <c r="B22" s="7">
        <v>20.0</v>
      </c>
      <c r="C22" s="7">
        <v>10.0</v>
      </c>
      <c r="D22" s="7">
        <v>4.0</v>
      </c>
      <c r="E22" s="7">
        <v>4.0</v>
      </c>
      <c r="F22" s="7" t="str">
        <f t="shared" si="1"/>
        <v>821.3333333</v>
      </c>
      <c r="G22" s="7" t="str">
        <f t="shared" si="2"/>
        <v>875.7657809</v>
      </c>
      <c r="H22" s="7" t="str">
        <f t="shared" si="3"/>
        <v>8757.657809</v>
      </c>
      <c r="I22" s="7" t="str">
        <f t="shared" si="4"/>
        <v>10.66273272</v>
      </c>
    </row>
    <row r="23" ht="15.75" customHeight="1">
      <c r="B23" s="7">
        <v>20.0</v>
      </c>
      <c r="C23" s="7">
        <v>15.0</v>
      </c>
      <c r="D23" s="7">
        <v>4.5</v>
      </c>
      <c r="E23" s="7">
        <v>4.5</v>
      </c>
      <c r="F23" s="7" t="str">
        <f t="shared" si="1"/>
        <v>1380.375</v>
      </c>
      <c r="G23" s="7" t="str">
        <f t="shared" si="2"/>
        <v>1254.416398</v>
      </c>
      <c r="H23" s="7" t="str">
        <f t="shared" si="3"/>
        <v>12544.16398</v>
      </c>
      <c r="I23" s="7" t="str">
        <f t="shared" si="4"/>
        <v>9.08750447</v>
      </c>
    </row>
    <row r="24" ht="15.75" customHeight="1">
      <c r="B24" s="7">
        <v>20.0</v>
      </c>
      <c r="C24" s="7">
        <v>15.0</v>
      </c>
      <c r="D24" s="7">
        <v>4.0</v>
      </c>
      <c r="E24" s="7">
        <v>4.0</v>
      </c>
      <c r="F24" s="7" t="str">
        <f t="shared" si="1"/>
        <v>1221.333333</v>
      </c>
      <c r="G24" s="7" t="str">
        <f t="shared" si="2"/>
        <v>1211.554944</v>
      </c>
      <c r="H24" s="7" t="str">
        <f t="shared" si="3"/>
        <v>12115.54944</v>
      </c>
      <c r="I24" s="7" t="str">
        <f t="shared" si="4"/>
        <v>9.91993677</v>
      </c>
    </row>
    <row r="25" ht="15.75" customHeight="1">
      <c r="B25" s="7">
        <v>15.0</v>
      </c>
      <c r="C25" s="7">
        <v>10.0</v>
      </c>
      <c r="D25" s="7">
        <v>4.5</v>
      </c>
      <c r="E25" s="7">
        <v>4.5</v>
      </c>
      <c r="F25" s="7" t="str">
        <f t="shared" si="1"/>
        <v>705.375</v>
      </c>
      <c r="G25" s="7" t="str">
        <f t="shared" si="2"/>
        <v>713.3664588</v>
      </c>
      <c r="H25" s="7" t="str">
        <f t="shared" si="3"/>
        <v>7133.664588</v>
      </c>
      <c r="I25" s="7" t="str">
        <f t="shared" si="4"/>
        <v>10.11329376</v>
      </c>
    </row>
    <row r="26" ht="15.75" customHeight="1">
      <c r="B26" s="7">
        <v>15.0</v>
      </c>
      <c r="C26" s="7">
        <v>10.0</v>
      </c>
      <c r="D26" s="7">
        <v>4.0</v>
      </c>
      <c r="E26" s="7">
        <v>4.0</v>
      </c>
      <c r="F26" s="7" t="str">
        <f t="shared" si="1"/>
        <v>621.3333333</v>
      </c>
      <c r="G26" s="7" t="str">
        <f t="shared" si="2"/>
        <v>681.0468636</v>
      </c>
      <c r="H26" s="7" t="str">
        <f t="shared" si="3"/>
        <v>6810.468636</v>
      </c>
      <c r="I26" s="7" t="str">
        <f t="shared" si="4"/>
        <v>10.96105467</v>
      </c>
    </row>
    <row r="27" ht="15.75" customHeight="1">
      <c r="B27" s="7">
        <v>15.0</v>
      </c>
      <c r="C27" s="7">
        <v>15.0</v>
      </c>
      <c r="D27" s="7">
        <v>4.5</v>
      </c>
      <c r="E27" s="7">
        <v>4.5</v>
      </c>
      <c r="F27" s="7" t="str">
        <f t="shared" si="1"/>
        <v>1042.875</v>
      </c>
      <c r="G27" s="7" t="str">
        <f t="shared" si="2"/>
        <v>982.3928353</v>
      </c>
      <c r="H27" s="7" t="str">
        <f t="shared" si="3"/>
        <v>9823.928353</v>
      </c>
      <c r="I27" s="7" t="str">
        <f t="shared" si="4"/>
        <v>9.420043968</v>
      </c>
    </row>
    <row r="28" ht="15.75" customHeight="1">
      <c r="B28" s="7">
        <v>15.0</v>
      </c>
      <c r="C28" s="7">
        <v>15.0</v>
      </c>
      <c r="D28" s="7">
        <v>4.0</v>
      </c>
      <c r="E28" s="7">
        <v>4.0</v>
      </c>
      <c r="F28" s="7" t="str">
        <f t="shared" si="1"/>
        <v>921.3333333</v>
      </c>
      <c r="G28" s="7" t="str">
        <f t="shared" si="2"/>
        <v>945</v>
      </c>
      <c r="H28" s="7" t="str">
        <f t="shared" si="3"/>
        <v>9450</v>
      </c>
      <c r="I28" s="7" t="str">
        <f t="shared" si="4"/>
        <v>10.2568741</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c r="N52" t="s">
        <v>9</v>
      </c>
    </row>
    <row r="53" ht="15.75" customHeight="1"/>
    <row r="54" ht="15.75" customHeight="1"/>
    <row r="55" ht="15.75" customHeight="1"/>
    <row r="56" ht="15.75" customHeight="1"/>
    <row r="57" ht="15.75" customHeight="1"/>
    <row r="58" ht="15.75" customHeight="1"/>
    <row r="59" ht="15.75" customHeight="1"/>
    <row r="60" ht="15.75" customHeight="1">
      <c r="O60" t="s">
        <v>9</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9:E1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6"/>
    <col customWidth="1" min="2" max="2" width="10.0"/>
    <col customWidth="1" min="3" max="3" width="8.57"/>
    <col customWidth="1" min="4" max="4" width="8.71"/>
    <col customWidth="1" min="5" max="5" width="26.57"/>
    <col customWidth="1" min="6" max="6" width="18.29"/>
    <col customWidth="1" min="7" max="7" width="18.71"/>
    <col customWidth="1" min="8" max="8" width="19.71"/>
    <col customWidth="1" min="9" max="20" width="8.71"/>
  </cols>
  <sheetData>
    <row r="17">
      <c r="A17" s="8" t="s">
        <v>10</v>
      </c>
      <c r="B17" s="2"/>
      <c r="C17" s="3"/>
    </row>
    <row r="18" ht="117.75" customHeight="1">
      <c r="B18" s="5" t="s">
        <v>11</v>
      </c>
      <c r="C18" s="5" t="s">
        <v>3</v>
      </c>
      <c r="D18" s="5" t="s">
        <v>12</v>
      </c>
      <c r="E18" s="6" t="s">
        <v>13</v>
      </c>
      <c r="F18" s="6" t="s">
        <v>14</v>
      </c>
      <c r="G18" s="6" t="s">
        <v>15</v>
      </c>
      <c r="H18" s="6" t="s">
        <v>16</v>
      </c>
    </row>
    <row r="19">
      <c r="B19" s="7">
        <v>20.0</v>
      </c>
      <c r="C19" s="7">
        <v>4.5</v>
      </c>
      <c r="D19" s="7">
        <v>4.5</v>
      </c>
      <c r="E19" s="7" t="str">
        <f t="shared" ref="E19:E26" si="1">(B19/2)^2*3.14*C19+(1/3)*3.14*(B19/2)^2*D19</f>
        <v>1884</v>
      </c>
      <c r="F19" s="7" t="str">
        <f t="shared" ref="F19:F26" si="2">((3.14159*B19)*C19)+(3.14159*(B19/2)^2)+(3.14159*B19/2*(B19/2+SQRT(D19^2+(B19/2)^2)))</f>
        <v>1255.563339</v>
      </c>
      <c r="G19" s="7" t="str">
        <f t="shared" ref="G19:G26" si="3">F19*10</f>
        <v>12555.63339</v>
      </c>
      <c r="H19" s="7" t="str">
        <f t="shared" ref="H19:H26" si="4">G19/E19</f>
        <v>6.664348931</v>
      </c>
    </row>
    <row r="20" ht="15.75" customHeight="1">
      <c r="B20" s="7">
        <v>20.0</v>
      </c>
      <c r="C20" s="7">
        <v>4.5</v>
      </c>
      <c r="D20" s="7">
        <v>4.0</v>
      </c>
      <c r="E20" s="7" t="str">
        <f t="shared" si="1"/>
        <v>1831.666667</v>
      </c>
      <c r="F20" s="7" t="str">
        <f t="shared" si="2"/>
        <v>1249.420698</v>
      </c>
      <c r="G20" s="7" t="str">
        <f t="shared" si="3"/>
        <v>12494.20698</v>
      </c>
      <c r="H20" s="7" t="str">
        <f t="shared" si="4"/>
        <v>6.821223102</v>
      </c>
      <c r="I20" s="4"/>
      <c r="J20" s="4"/>
      <c r="K20" s="4"/>
      <c r="L20" s="4"/>
      <c r="M20" s="4"/>
      <c r="N20" s="4"/>
      <c r="O20" s="4"/>
      <c r="P20" s="4"/>
      <c r="Q20" s="4"/>
      <c r="R20" s="4"/>
      <c r="S20" s="4"/>
      <c r="T20" s="4"/>
    </row>
    <row r="21" ht="15.75" customHeight="1">
      <c r="B21" s="7">
        <v>20.0</v>
      </c>
      <c r="C21" s="7">
        <v>4.0</v>
      </c>
      <c r="D21" s="7">
        <v>4.5</v>
      </c>
      <c r="E21" s="7" t="str">
        <f t="shared" si="1"/>
        <v>1727</v>
      </c>
      <c r="F21" s="7" t="str">
        <f t="shared" si="2"/>
        <v>1224.147439</v>
      </c>
      <c r="G21" s="7" t="str">
        <f t="shared" si="3"/>
        <v>12241.47439</v>
      </c>
      <c r="H21" s="7" t="str">
        <f t="shared" si="4"/>
        <v>7.088288585</v>
      </c>
    </row>
    <row r="22" ht="15.75" customHeight="1">
      <c r="B22" s="7">
        <v>20.0</v>
      </c>
      <c r="C22" s="7">
        <v>4.0</v>
      </c>
      <c r="D22" s="7">
        <v>4.0</v>
      </c>
      <c r="E22" s="7" t="str">
        <f t="shared" si="1"/>
        <v>1674.666667</v>
      </c>
      <c r="F22" s="7" t="str">
        <f t="shared" si="2"/>
        <v>1218.004798</v>
      </c>
      <c r="G22" s="7" t="str">
        <f t="shared" si="3"/>
        <v>12180.04798</v>
      </c>
      <c r="H22" s="7" t="str">
        <f t="shared" si="4"/>
        <v>7.273117823</v>
      </c>
    </row>
    <row r="23" ht="15.75" customHeight="1">
      <c r="B23" s="7">
        <v>15.0</v>
      </c>
      <c r="C23" s="7">
        <v>4.5</v>
      </c>
      <c r="D23" s="7">
        <v>4.5</v>
      </c>
      <c r="E23" s="7" t="str">
        <f t="shared" si="1"/>
        <v>1059.75</v>
      </c>
      <c r="F23" s="7" t="str">
        <f t="shared" si="2"/>
        <v>771.5688768</v>
      </c>
      <c r="G23" s="7" t="str">
        <f t="shared" si="3"/>
        <v>7715.688768</v>
      </c>
      <c r="H23" s="7" t="str">
        <f t="shared" si="4"/>
        <v>7.280668807</v>
      </c>
    </row>
    <row r="24" ht="15.75" customHeight="1">
      <c r="B24" s="7">
        <v>15.0</v>
      </c>
      <c r="C24" s="7">
        <v>4.5</v>
      </c>
      <c r="D24" s="7">
        <v>4.0</v>
      </c>
      <c r="E24" s="7" t="str">
        <f t="shared" si="1"/>
        <v>1030.3125</v>
      </c>
      <c r="F24" s="7" t="str">
        <f t="shared" si="2"/>
        <v>765.7625625</v>
      </c>
      <c r="G24" s="7" t="str">
        <f t="shared" si="3"/>
        <v>7657.625625</v>
      </c>
      <c r="H24" s="7" t="str">
        <f t="shared" si="4"/>
        <v>7.43233303</v>
      </c>
      <c r="T24" t="s">
        <v>9</v>
      </c>
    </row>
    <row r="25" ht="15.75" customHeight="1">
      <c r="B25" s="7">
        <v>15.0</v>
      </c>
      <c r="C25" s="7">
        <v>4.0</v>
      </c>
      <c r="D25" s="7">
        <v>4.5</v>
      </c>
      <c r="E25" s="7" t="str">
        <f t="shared" si="1"/>
        <v>971.4375</v>
      </c>
      <c r="F25" s="7" t="str">
        <f t="shared" si="2"/>
        <v>748.0069518</v>
      </c>
      <c r="G25" s="7" t="str">
        <f t="shared" si="3"/>
        <v>7480.069518</v>
      </c>
      <c r="H25" s="7" t="str">
        <f t="shared" si="4"/>
        <v>7.700000791</v>
      </c>
    </row>
    <row r="26" ht="15.75" customHeight="1">
      <c r="B26" s="7">
        <v>15.0</v>
      </c>
      <c r="C26" s="7">
        <v>4.0</v>
      </c>
      <c r="D26" s="7">
        <v>4.0</v>
      </c>
      <c r="E26" s="7" t="str">
        <f t="shared" si="1"/>
        <v>942</v>
      </c>
      <c r="F26" s="7" t="str">
        <f t="shared" si="2"/>
        <v>742.2006375</v>
      </c>
      <c r="G26" s="7" t="str">
        <f t="shared" si="3"/>
        <v>7422.006375</v>
      </c>
      <c r="H26" s="7" t="str">
        <f t="shared" si="4"/>
        <v>7.878987659</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c r="L60" t="s">
        <v>9</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7:C17"/>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29"/>
    <col customWidth="1" min="2" max="2" width="11.14"/>
    <col customWidth="1" min="3" max="3" width="13.14"/>
    <col customWidth="1" min="4" max="4" width="12.43"/>
    <col customWidth="1" min="5" max="21" width="8.71"/>
  </cols>
  <sheetData>
    <row r="2" ht="66.0" customHeight="1">
      <c r="A2" s="9" t="s">
        <v>17</v>
      </c>
      <c r="B2" s="10" t="s">
        <v>18</v>
      </c>
      <c r="C2" s="10" t="s">
        <v>19</v>
      </c>
      <c r="D2" s="11" t="s">
        <v>20</v>
      </c>
      <c r="E2" s="4"/>
      <c r="F2" s="4"/>
      <c r="G2" s="4"/>
      <c r="H2" s="4"/>
      <c r="I2" s="4"/>
      <c r="J2" s="4"/>
      <c r="K2" s="4"/>
      <c r="L2" s="4"/>
      <c r="M2" s="4"/>
      <c r="N2" s="4"/>
      <c r="O2" s="4"/>
      <c r="P2" s="4"/>
      <c r="Q2" s="4"/>
      <c r="R2" s="4"/>
      <c r="S2" s="4"/>
      <c r="T2" s="4"/>
      <c r="U2" s="4"/>
    </row>
    <row r="3">
      <c r="A3" s="12">
        <v>1.0</v>
      </c>
      <c r="B3" s="7" t="str">
        <f t="shared" ref="B3:B17" si="1">A3^3</f>
        <v>1</v>
      </c>
      <c r="C3" s="13"/>
      <c r="D3" s="14"/>
    </row>
    <row r="4">
      <c r="A4" s="12" t="str">
        <f t="shared" ref="A4:A17" si="2">A3+1</f>
        <v>2</v>
      </c>
      <c r="B4" s="7" t="str">
        <f t="shared" si="1"/>
        <v>8</v>
      </c>
      <c r="C4" s="7" t="str">
        <f t="shared" ref="C4:C17" si="3">B4-B3</f>
        <v>7</v>
      </c>
      <c r="D4" s="15" t="str">
        <f t="shared" ref="D4:D17" si="4">C4/B3</f>
        <v>700.00%</v>
      </c>
    </row>
    <row r="5">
      <c r="A5" s="12" t="str">
        <f t="shared" si="2"/>
        <v>3</v>
      </c>
      <c r="B5" s="7" t="str">
        <f t="shared" si="1"/>
        <v>27</v>
      </c>
      <c r="C5" s="7" t="str">
        <f t="shared" si="3"/>
        <v>19</v>
      </c>
      <c r="D5" s="15" t="str">
        <f t="shared" si="4"/>
        <v>237.50%</v>
      </c>
    </row>
    <row r="6">
      <c r="A6" s="12" t="str">
        <f t="shared" si="2"/>
        <v>4</v>
      </c>
      <c r="B6" s="7" t="str">
        <f t="shared" si="1"/>
        <v>64</v>
      </c>
      <c r="C6" s="7" t="str">
        <f t="shared" si="3"/>
        <v>37</v>
      </c>
      <c r="D6" s="15" t="str">
        <f t="shared" si="4"/>
        <v>137.04%</v>
      </c>
    </row>
    <row r="7">
      <c r="A7" s="12" t="str">
        <f t="shared" si="2"/>
        <v>5</v>
      </c>
      <c r="B7" s="7" t="str">
        <f t="shared" si="1"/>
        <v>125</v>
      </c>
      <c r="C7" s="7" t="str">
        <f t="shared" si="3"/>
        <v>61</v>
      </c>
      <c r="D7" s="15" t="str">
        <f t="shared" si="4"/>
        <v>95.31%</v>
      </c>
      <c r="U7" t="s">
        <v>9</v>
      </c>
    </row>
    <row r="8">
      <c r="A8" s="12" t="str">
        <f t="shared" si="2"/>
        <v>6</v>
      </c>
      <c r="B8" s="7" t="str">
        <f t="shared" si="1"/>
        <v>216</v>
      </c>
      <c r="C8" s="7" t="str">
        <f t="shared" si="3"/>
        <v>91</v>
      </c>
      <c r="D8" s="15" t="str">
        <f t="shared" si="4"/>
        <v>72.80%</v>
      </c>
    </row>
    <row r="9">
      <c r="A9" s="12" t="str">
        <f t="shared" si="2"/>
        <v>7</v>
      </c>
      <c r="B9" s="7" t="str">
        <f t="shared" si="1"/>
        <v>343</v>
      </c>
      <c r="C9" s="7" t="str">
        <f t="shared" si="3"/>
        <v>127</v>
      </c>
      <c r="D9" s="15" t="str">
        <f t="shared" si="4"/>
        <v>58.80%</v>
      </c>
    </row>
    <row r="10">
      <c r="A10" s="12" t="str">
        <f t="shared" si="2"/>
        <v>8</v>
      </c>
      <c r="B10" s="7" t="str">
        <f t="shared" si="1"/>
        <v>512</v>
      </c>
      <c r="C10" s="7" t="str">
        <f t="shared" si="3"/>
        <v>169</v>
      </c>
      <c r="D10" s="15" t="str">
        <f t="shared" si="4"/>
        <v>49.27%</v>
      </c>
    </row>
    <row r="11">
      <c r="A11" s="12" t="str">
        <f t="shared" si="2"/>
        <v>9</v>
      </c>
      <c r="B11" s="7" t="str">
        <f t="shared" si="1"/>
        <v>729</v>
      </c>
      <c r="C11" s="7" t="str">
        <f t="shared" si="3"/>
        <v>217</v>
      </c>
      <c r="D11" s="15" t="str">
        <f t="shared" si="4"/>
        <v>42.38%</v>
      </c>
    </row>
    <row r="12">
      <c r="A12" s="12" t="str">
        <f t="shared" si="2"/>
        <v>10</v>
      </c>
      <c r="B12" s="7" t="str">
        <f t="shared" si="1"/>
        <v>1000</v>
      </c>
      <c r="C12" s="7" t="str">
        <f t="shared" si="3"/>
        <v>271</v>
      </c>
      <c r="D12" s="15" t="str">
        <f t="shared" si="4"/>
        <v>37.17%</v>
      </c>
    </row>
    <row r="13">
      <c r="A13" s="12" t="str">
        <f t="shared" si="2"/>
        <v>11</v>
      </c>
      <c r="B13" s="7" t="str">
        <f t="shared" si="1"/>
        <v>1331</v>
      </c>
      <c r="C13" s="7" t="str">
        <f t="shared" si="3"/>
        <v>331</v>
      </c>
      <c r="D13" s="15" t="str">
        <f t="shared" si="4"/>
        <v>33.10%</v>
      </c>
    </row>
    <row r="14">
      <c r="A14" s="12" t="str">
        <f t="shared" si="2"/>
        <v>12</v>
      </c>
      <c r="B14" s="7" t="str">
        <f t="shared" si="1"/>
        <v>1728</v>
      </c>
      <c r="C14" s="7" t="str">
        <f t="shared" si="3"/>
        <v>397</v>
      </c>
      <c r="D14" s="15" t="str">
        <f t="shared" si="4"/>
        <v>29.83%</v>
      </c>
    </row>
    <row r="15">
      <c r="A15" s="12" t="str">
        <f t="shared" si="2"/>
        <v>13</v>
      </c>
      <c r="B15" s="7" t="str">
        <f t="shared" si="1"/>
        <v>2197</v>
      </c>
      <c r="C15" s="7" t="str">
        <f t="shared" si="3"/>
        <v>469</v>
      </c>
      <c r="D15" s="15" t="str">
        <f t="shared" si="4"/>
        <v>27.14%</v>
      </c>
    </row>
    <row r="16">
      <c r="A16" s="12" t="str">
        <f t="shared" si="2"/>
        <v>14</v>
      </c>
      <c r="B16" s="7" t="str">
        <f t="shared" si="1"/>
        <v>2744</v>
      </c>
      <c r="C16" s="7" t="str">
        <f t="shared" si="3"/>
        <v>547</v>
      </c>
      <c r="D16" s="15" t="str">
        <f t="shared" si="4"/>
        <v>24.90%</v>
      </c>
    </row>
    <row r="17">
      <c r="A17" s="16" t="str">
        <f t="shared" si="2"/>
        <v>15</v>
      </c>
      <c r="B17" s="7" t="str">
        <f t="shared" si="1"/>
        <v>3375</v>
      </c>
      <c r="C17" s="7" t="str">
        <f t="shared" si="3"/>
        <v>631</v>
      </c>
      <c r="D17" s="15" t="str">
        <f t="shared" si="4"/>
        <v>23.00%</v>
      </c>
    </row>
    <row r="18">
      <c r="B18" s="17"/>
    </row>
    <row r="19">
      <c r="A19" s="17"/>
      <c r="B19" s="17"/>
      <c r="C19" s="17"/>
      <c r="D19" s="17"/>
    </row>
    <row r="20" ht="68.25" customHeight="1">
      <c r="A20" s="4"/>
      <c r="B20" s="4"/>
      <c r="C20" s="4"/>
      <c r="D20" s="4"/>
    </row>
    <row r="21" ht="15.75" customHeight="1">
      <c r="A21" s="17"/>
      <c r="B21" s="17"/>
      <c r="C21" s="17"/>
      <c r="D21" s="17"/>
    </row>
    <row r="22" ht="15.75" customHeight="1">
      <c r="A22" s="17"/>
      <c r="B22" s="17"/>
      <c r="C22" s="17"/>
      <c r="D22" s="17"/>
    </row>
    <row r="23" ht="15.75" customHeight="1">
      <c r="A23" s="17"/>
      <c r="B23" s="17"/>
      <c r="C23" s="17"/>
      <c r="D23" s="17"/>
    </row>
    <row r="24" ht="15.75" customHeight="1">
      <c r="A24" s="17"/>
      <c r="B24" s="17"/>
      <c r="C24" s="17"/>
      <c r="D24" s="17"/>
    </row>
    <row r="25" ht="15.75" customHeight="1">
      <c r="A25" s="17"/>
      <c r="B25" s="17"/>
      <c r="C25" s="17"/>
      <c r="D25" s="17"/>
    </row>
    <row r="26" ht="15.75" customHeight="1">
      <c r="A26" s="17"/>
      <c r="B26" s="17"/>
      <c r="C26" s="17"/>
      <c r="D26" s="17"/>
    </row>
    <row r="27" ht="15.75" customHeight="1">
      <c r="A27" s="17"/>
      <c r="B27" s="17"/>
      <c r="C27" s="17"/>
      <c r="D27" s="17"/>
    </row>
    <row r="28" ht="15.75" customHeight="1">
      <c r="A28" s="17"/>
      <c r="B28" s="17"/>
      <c r="C28" s="17"/>
      <c r="D28" s="17"/>
    </row>
    <row r="29" ht="15.75" customHeight="1">
      <c r="A29" s="17"/>
      <c r="B29" s="17"/>
      <c r="C29" s="17"/>
      <c r="D29" s="17"/>
    </row>
    <row r="30" ht="15.75" customHeight="1">
      <c r="A30" s="17"/>
      <c r="B30" s="17"/>
      <c r="C30" s="17"/>
      <c r="D30" s="17"/>
    </row>
    <row r="31" ht="15.75" customHeight="1">
      <c r="A31" s="17"/>
      <c r="B31" s="17"/>
      <c r="C31" s="17"/>
      <c r="D31" s="17"/>
    </row>
    <row r="32" ht="15.75" customHeight="1">
      <c r="A32" s="17"/>
      <c r="B32" s="17"/>
      <c r="C32" s="17"/>
      <c r="D32" s="17"/>
    </row>
    <row r="33" ht="15.75" customHeight="1">
      <c r="A33" s="17"/>
      <c r="B33" s="17"/>
      <c r="C33" s="17"/>
      <c r="D33" s="17"/>
    </row>
    <row r="34" ht="15.75" customHeight="1">
      <c r="A34" s="17"/>
      <c r="B34" s="17"/>
      <c r="C34" s="17"/>
      <c r="D34" s="17"/>
    </row>
    <row r="35" ht="15.75" customHeight="1">
      <c r="A35" s="17"/>
      <c r="B35" s="17"/>
      <c r="C35" s="17"/>
      <c r="D35" s="17"/>
    </row>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c r="J54" t="s">
        <v>9</v>
      </c>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c r="F72" t="s">
        <v>9</v>
      </c>
    </row>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29"/>
    <col customWidth="1" min="2" max="2" width="11.14"/>
    <col customWidth="1" min="3" max="3" width="13.14"/>
    <col customWidth="1" min="4" max="4" width="12.43"/>
    <col customWidth="1" min="5" max="21" width="8.71"/>
  </cols>
  <sheetData>
    <row r="2" ht="66.0" customHeight="1">
      <c r="A2" s="9" t="s">
        <v>21</v>
      </c>
      <c r="B2" s="10" t="s">
        <v>22</v>
      </c>
      <c r="C2" s="10" t="s">
        <v>23</v>
      </c>
      <c r="D2" s="11" t="s">
        <v>24</v>
      </c>
      <c r="E2" s="4"/>
      <c r="F2" s="4"/>
      <c r="G2" s="4"/>
      <c r="H2" s="4"/>
      <c r="I2" s="4"/>
      <c r="J2" s="4"/>
      <c r="K2" s="4"/>
      <c r="L2" s="4"/>
      <c r="M2" s="4"/>
      <c r="N2" s="4"/>
      <c r="O2" s="4"/>
      <c r="P2" s="4"/>
      <c r="Q2" s="4"/>
      <c r="R2" s="4"/>
      <c r="S2" s="4"/>
      <c r="T2" s="4"/>
      <c r="U2" s="4"/>
    </row>
    <row r="3">
      <c r="A3" s="12">
        <v>1.0</v>
      </c>
      <c r="B3" s="7" t="str">
        <f t="shared" ref="B3:B17" si="1">(A3^2)*6</f>
        <v>6</v>
      </c>
      <c r="C3" s="13"/>
      <c r="D3" s="14"/>
    </row>
    <row r="4">
      <c r="A4" s="12" t="str">
        <f t="shared" ref="A4:A17" si="2">A3+1</f>
        <v>2</v>
      </c>
      <c r="B4" s="7" t="str">
        <f t="shared" si="1"/>
        <v>24</v>
      </c>
      <c r="C4" s="7" t="str">
        <f t="shared" ref="C4:C17" si="3">B4-B3</f>
        <v>18</v>
      </c>
      <c r="D4" s="15" t="str">
        <f t="shared" ref="D4:D17" si="4">C4/B3</f>
        <v>300.00%</v>
      </c>
    </row>
    <row r="5">
      <c r="A5" s="12" t="str">
        <f t="shared" si="2"/>
        <v>3</v>
      </c>
      <c r="B5" s="7" t="str">
        <f t="shared" si="1"/>
        <v>54</v>
      </c>
      <c r="C5" s="7" t="str">
        <f t="shared" si="3"/>
        <v>30</v>
      </c>
      <c r="D5" s="15" t="str">
        <f t="shared" si="4"/>
        <v>125.00%</v>
      </c>
    </row>
    <row r="6">
      <c r="A6" s="12" t="str">
        <f t="shared" si="2"/>
        <v>4</v>
      </c>
      <c r="B6" s="7" t="str">
        <f t="shared" si="1"/>
        <v>96</v>
      </c>
      <c r="C6" s="7" t="str">
        <f t="shared" si="3"/>
        <v>42</v>
      </c>
      <c r="D6" s="15" t="str">
        <f t="shared" si="4"/>
        <v>77.78%</v>
      </c>
    </row>
    <row r="7">
      <c r="A7" s="12" t="str">
        <f t="shared" si="2"/>
        <v>5</v>
      </c>
      <c r="B7" s="7" t="str">
        <f t="shared" si="1"/>
        <v>150</v>
      </c>
      <c r="C7" s="7" t="str">
        <f t="shared" si="3"/>
        <v>54</v>
      </c>
      <c r="D7" s="15" t="str">
        <f t="shared" si="4"/>
        <v>56.25%</v>
      </c>
      <c r="U7" t="s">
        <v>9</v>
      </c>
    </row>
    <row r="8">
      <c r="A8" s="12" t="str">
        <f t="shared" si="2"/>
        <v>6</v>
      </c>
      <c r="B8" s="7" t="str">
        <f t="shared" si="1"/>
        <v>216</v>
      </c>
      <c r="C8" s="7" t="str">
        <f t="shared" si="3"/>
        <v>66</v>
      </c>
      <c r="D8" s="15" t="str">
        <f t="shared" si="4"/>
        <v>44.00%</v>
      </c>
    </row>
    <row r="9">
      <c r="A9" s="12" t="str">
        <f t="shared" si="2"/>
        <v>7</v>
      </c>
      <c r="B9" s="7" t="str">
        <f t="shared" si="1"/>
        <v>294</v>
      </c>
      <c r="C9" s="7" t="str">
        <f t="shared" si="3"/>
        <v>78</v>
      </c>
      <c r="D9" s="15" t="str">
        <f t="shared" si="4"/>
        <v>36.11%</v>
      </c>
    </row>
    <row r="10">
      <c r="A10" s="12" t="str">
        <f t="shared" si="2"/>
        <v>8</v>
      </c>
      <c r="B10" s="7" t="str">
        <f t="shared" si="1"/>
        <v>384</v>
      </c>
      <c r="C10" s="7" t="str">
        <f t="shared" si="3"/>
        <v>90</v>
      </c>
      <c r="D10" s="15" t="str">
        <f t="shared" si="4"/>
        <v>30.61%</v>
      </c>
    </row>
    <row r="11">
      <c r="A11" s="12" t="str">
        <f t="shared" si="2"/>
        <v>9</v>
      </c>
      <c r="B11" s="7" t="str">
        <f t="shared" si="1"/>
        <v>486</v>
      </c>
      <c r="C11" s="7" t="str">
        <f t="shared" si="3"/>
        <v>102</v>
      </c>
      <c r="D11" s="15" t="str">
        <f t="shared" si="4"/>
        <v>26.56%</v>
      </c>
    </row>
    <row r="12">
      <c r="A12" s="12" t="str">
        <f t="shared" si="2"/>
        <v>10</v>
      </c>
      <c r="B12" s="7" t="str">
        <f t="shared" si="1"/>
        <v>600</v>
      </c>
      <c r="C12" s="7" t="str">
        <f t="shared" si="3"/>
        <v>114</v>
      </c>
      <c r="D12" s="15" t="str">
        <f t="shared" si="4"/>
        <v>23.46%</v>
      </c>
    </row>
    <row r="13">
      <c r="A13" s="12" t="str">
        <f t="shared" si="2"/>
        <v>11</v>
      </c>
      <c r="B13" s="7" t="str">
        <f t="shared" si="1"/>
        <v>726</v>
      </c>
      <c r="C13" s="7" t="str">
        <f t="shared" si="3"/>
        <v>126</v>
      </c>
      <c r="D13" s="15" t="str">
        <f t="shared" si="4"/>
        <v>21.00%</v>
      </c>
    </row>
    <row r="14">
      <c r="A14" s="12" t="str">
        <f t="shared" si="2"/>
        <v>12</v>
      </c>
      <c r="B14" s="7" t="str">
        <f t="shared" si="1"/>
        <v>864</v>
      </c>
      <c r="C14" s="7" t="str">
        <f t="shared" si="3"/>
        <v>138</v>
      </c>
      <c r="D14" s="15" t="str">
        <f t="shared" si="4"/>
        <v>19.01%</v>
      </c>
    </row>
    <row r="15">
      <c r="A15" s="12" t="str">
        <f t="shared" si="2"/>
        <v>13</v>
      </c>
      <c r="B15" s="7" t="str">
        <f t="shared" si="1"/>
        <v>1014</v>
      </c>
      <c r="C15" s="7" t="str">
        <f t="shared" si="3"/>
        <v>150</v>
      </c>
      <c r="D15" s="15" t="str">
        <f t="shared" si="4"/>
        <v>17.36%</v>
      </c>
    </row>
    <row r="16">
      <c r="A16" s="12" t="str">
        <f t="shared" si="2"/>
        <v>14</v>
      </c>
      <c r="B16" s="7" t="str">
        <f t="shared" si="1"/>
        <v>1176</v>
      </c>
      <c r="C16" s="7" t="str">
        <f t="shared" si="3"/>
        <v>162</v>
      </c>
      <c r="D16" s="15" t="str">
        <f t="shared" si="4"/>
        <v>15.98%</v>
      </c>
    </row>
    <row r="17">
      <c r="A17" s="16" t="str">
        <f t="shared" si="2"/>
        <v>15</v>
      </c>
      <c r="B17" s="7" t="str">
        <f t="shared" si="1"/>
        <v>1350</v>
      </c>
      <c r="C17" s="7" t="str">
        <f t="shared" si="3"/>
        <v>174</v>
      </c>
      <c r="D17" s="15" t="str">
        <f t="shared" si="4"/>
        <v>14.80%</v>
      </c>
    </row>
    <row r="20" ht="68.2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c r="F72" t="s">
        <v>9</v>
      </c>
    </row>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portrait"/>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Worksheets</vt:lpstr>
      </vt:variant>
      <vt:variant>
        <vt:i4>4</vt:i4>
      </vt:variant>
    </vt:vector>
  </HeadingPairs>
  <TitlesOfParts>
    <vt:vector baseType="lpstr" size="4">
      <vt:lpstr>rectangular dog house</vt:lpstr>
      <vt:lpstr>circular dog house</vt:lpstr>
      <vt:lpstr>volume of cube</vt:lpstr>
      <vt:lpstr>surface area of cube</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2019-02-25T08:12:14Z</dcterms:created>
  <dc:creator/>
  <cp:lastModifiedBy/>
  <dcterms:modified xsi:type="dcterms:W3CDTF">2019-02-25T08:12:26Z</dcterms:modified>
</cp:coreProperties>
</file>