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Monthly Income and Expenditure" sheetId="1" r:id="rId1"/>
    <sheet name="A Graph of Monthly Expenditure" sheetId="2" r:id="rId2"/>
    <sheet name=" Income and Expenditure 2" sheetId="3" r:id="rId3"/>
  </sheets>
  <calcPr calcId="152511"/>
</workbook>
</file>

<file path=xl/calcChain.xml><?xml version="1.0" encoding="utf-8"?>
<calcChain xmlns="http://schemas.openxmlformats.org/spreadsheetml/2006/main">
  <c r="B22" i="3" l="1"/>
  <c r="D19" i="3"/>
  <c r="D22" i="3" s="1"/>
  <c r="C19" i="3"/>
  <c r="C22" i="3" s="1"/>
  <c r="B19" i="3"/>
  <c r="D5" i="3"/>
  <c r="D21" i="3" s="1"/>
  <c r="C5" i="3"/>
  <c r="C21" i="3" s="1"/>
  <c r="B5" i="3"/>
  <c r="B21" i="3" s="1"/>
  <c r="B23" i="3" s="1"/>
  <c r="D21" i="1"/>
  <c r="C21" i="1"/>
  <c r="B21" i="1"/>
  <c r="D19" i="1"/>
  <c r="D22" i="1" s="1"/>
  <c r="D23" i="1" s="1"/>
  <c r="C19" i="1"/>
  <c r="C22" i="1" s="1"/>
  <c r="C23" i="1" s="1"/>
  <c r="B19" i="1"/>
  <c r="B22" i="1" s="1"/>
  <c r="B23" i="1" s="1"/>
  <c r="D5" i="1"/>
  <c r="C5" i="1"/>
  <c r="B5" i="1"/>
  <c r="D23" i="3" l="1"/>
  <c r="C23" i="3"/>
</calcChain>
</file>

<file path=xl/sharedStrings.xml><?xml version="1.0" encoding="utf-8"?>
<sst xmlns="http://schemas.openxmlformats.org/spreadsheetml/2006/main" count="52" uniqueCount="20">
  <si>
    <t>Monthly Income</t>
  </si>
  <si>
    <t>January</t>
  </si>
  <si>
    <t>February</t>
  </si>
  <si>
    <t>March</t>
  </si>
  <si>
    <t>Tom</t>
  </si>
  <si>
    <t>Sally</t>
  </si>
  <si>
    <t>Expenses</t>
  </si>
  <si>
    <t>Rent and Utilities</t>
  </si>
  <si>
    <t>Insurance</t>
  </si>
  <si>
    <t>Cellphone</t>
  </si>
  <si>
    <t>Internet/TV</t>
  </si>
  <si>
    <t>Car Payment</t>
  </si>
  <si>
    <t>Entertainment &amp; Gifts</t>
  </si>
  <si>
    <t>Food (&amp; birthday bash)</t>
  </si>
  <si>
    <t>Credit Card</t>
  </si>
  <si>
    <t>Grooming &amp; Healthcare</t>
  </si>
  <si>
    <t>Savings</t>
  </si>
  <si>
    <t>Miscellaneous</t>
  </si>
  <si>
    <t>Monthly Expenses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</si>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</sst>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</a:t>
            </a:r>
            <a:r>
              <a:rPr lang="en-US" baseline="0"/>
              <a:t> Expenditure for Tom and Sally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January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('Monthly Income and Expenditure'!$A$8,'Monthly Income and Expenditure'!$A$9,'Monthly Income and Expenditure'!$A$10,'Monthly Income and Expenditure'!$A$11,'Monthly Income and Expenditure'!$A$12,'Monthly Income and Expenditure'!$A$13,'Monthly Income and Expenditure'!$A$14,'Monthly Income and Expenditure'!$A$15,'Monthly Income and Expenditure'!$A$16,'Monthly Income and Expenditure'!$A$17,'Monthly Income and Expenditure'!$A$18)</c:f>
              <c:strCache>
                <c:ptCount val="11"/>
                <c:pt idx="0">
                  <c:v>Rent and Utilities</c:v>
                </c:pt>
                <c:pt idx="1">
                  <c:v>Insurance</c:v>
                </c:pt>
                <c:pt idx="2">
                  <c:v>Cellphone</c:v>
                </c:pt>
                <c:pt idx="3">
                  <c:v>Internet/TV</c:v>
                </c:pt>
                <c:pt idx="4">
                  <c:v>Food (&amp; birthday bash)</c:v>
                </c:pt>
                <c:pt idx="5">
                  <c:v>Car Payment</c:v>
                </c:pt>
                <c:pt idx="6">
                  <c:v>Entertainment &amp; Gifts</c:v>
                </c:pt>
                <c:pt idx="7">
                  <c:v>Credit Card</c:v>
                </c:pt>
                <c:pt idx="8">
                  <c:v>Grooming &amp; Healthcare</c:v>
                </c:pt>
                <c:pt idx="9">
                  <c:v>Savings</c:v>
                </c:pt>
                <c:pt idx="10">
                  <c:v>Miscellaneous</c:v>
                </c:pt>
              </c:strCache>
            </c:strRef>
          </c:cat>
          <c:val>
            <c:numRef>
              <c:f>'Monthly Income and Expenditure'!$B$8:$B$18</c:f>
              <c:numCache>
                <c:formatCode>General</c:formatCode>
                <c:ptCount val="11"/>
                <c:pt idx="0">
                  <c:v>1000</c:v>
                </c:pt>
                <c:pt idx="1">
                  <c:v>88</c:v>
                </c:pt>
                <c:pt idx="2">
                  <c:v>60</c:v>
                </c:pt>
                <c:pt idx="3">
                  <c:v>60</c:v>
                </c:pt>
                <c:pt idx="4">
                  <c:v>600</c:v>
                </c:pt>
                <c:pt idx="5">
                  <c:v>225</c:v>
                </c:pt>
                <c:pt idx="6">
                  <c:v>75</c:v>
                </c:pt>
                <c:pt idx="7">
                  <c:v>150</c:v>
                </c:pt>
                <c:pt idx="8">
                  <c:v>200</c:v>
                </c:pt>
                <c:pt idx="9">
                  <c:v>100</c:v>
                </c:pt>
                <c:pt idx="10">
                  <c:v>200</c:v>
                </c:pt>
              </c:numCache>
            </c:numRef>
          </c:val>
        </c:ser>
        <c:ser>
          <c:idx val="1"/>
          <c:order val="1"/>
          <c:tx>
            <c:v>February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('Monthly Income and Expenditure'!$A$8,'Monthly Income and Expenditure'!$A$9,'Monthly Income and Expenditure'!$A$10,'Monthly Income and Expenditure'!$A$11,'Monthly Income and Expenditure'!$A$12,'Monthly Income and Expenditure'!$A$13,'Monthly Income and Expenditure'!$A$14,'Monthly Income and Expenditure'!$A$15,'Monthly Income and Expenditure'!$A$16,'Monthly Income and Expenditure'!$A$17,'Monthly Income and Expenditure'!$A$18)</c:f>
              <c:strCache>
                <c:ptCount val="11"/>
                <c:pt idx="0">
                  <c:v>Rent and Utilities</c:v>
                </c:pt>
                <c:pt idx="1">
                  <c:v>Insurance</c:v>
                </c:pt>
                <c:pt idx="2">
                  <c:v>Cellphone</c:v>
                </c:pt>
                <c:pt idx="3">
                  <c:v>Internet/TV</c:v>
                </c:pt>
                <c:pt idx="4">
                  <c:v>Food (&amp; birthday bash)</c:v>
                </c:pt>
                <c:pt idx="5">
                  <c:v>Car Payment</c:v>
                </c:pt>
                <c:pt idx="6">
                  <c:v>Entertainment &amp; Gifts</c:v>
                </c:pt>
                <c:pt idx="7">
                  <c:v>Credit Card</c:v>
                </c:pt>
                <c:pt idx="8">
                  <c:v>Grooming &amp; Healthcare</c:v>
                </c:pt>
                <c:pt idx="9">
                  <c:v>Savings</c:v>
                </c:pt>
                <c:pt idx="10">
                  <c:v>Miscellaneous</c:v>
                </c:pt>
              </c:strCache>
            </c:strRef>
          </c:cat>
          <c:val>
            <c:numRef>
              <c:f>'Monthly Income and Expenditure'!$C$8:$C$18</c:f>
              <c:numCache>
                <c:formatCode>General</c:formatCode>
                <c:ptCount val="11"/>
                <c:pt idx="0">
                  <c:v>1000</c:v>
                </c:pt>
                <c:pt idx="1">
                  <c:v>88</c:v>
                </c:pt>
                <c:pt idx="2">
                  <c:v>60</c:v>
                </c:pt>
                <c:pt idx="3">
                  <c:v>60</c:v>
                </c:pt>
                <c:pt idx="4">
                  <c:v>750</c:v>
                </c:pt>
                <c:pt idx="5">
                  <c:v>250</c:v>
                </c:pt>
                <c:pt idx="6">
                  <c:v>100</c:v>
                </c:pt>
                <c:pt idx="7">
                  <c:v>125</c:v>
                </c:pt>
                <c:pt idx="8">
                  <c:v>200</c:v>
                </c:pt>
                <c:pt idx="9">
                  <c:v>100</c:v>
                </c:pt>
                <c:pt idx="10">
                  <c:v>100</c:v>
                </c:pt>
              </c:numCache>
            </c:numRef>
          </c:val>
        </c:ser>
        <c:ser>
          <c:idx val="2"/>
          <c:order val="2"/>
          <c:tx>
            <c:v>March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('Monthly Income and Expenditure'!$A$8,'Monthly Income and Expenditure'!$A$9,'Monthly Income and Expenditure'!$A$10,'Monthly Income and Expenditure'!$A$11,'Monthly Income and Expenditure'!$A$12,'Monthly Income and Expenditure'!$A$13,'Monthly Income and Expenditure'!$A$14,'Monthly Income and Expenditure'!$A$15,'Monthly Income and Expenditure'!$A$16,'Monthly Income and Expenditure'!$A$17,'Monthly Income and Expenditure'!$A$18)</c:f>
              <c:strCache>
                <c:ptCount val="11"/>
                <c:pt idx="0">
                  <c:v>Rent and Utilities</c:v>
                </c:pt>
                <c:pt idx="1">
                  <c:v>Insurance</c:v>
                </c:pt>
                <c:pt idx="2">
                  <c:v>Cellphone</c:v>
                </c:pt>
                <c:pt idx="3">
                  <c:v>Internet/TV</c:v>
                </c:pt>
                <c:pt idx="4">
                  <c:v>Food (&amp; birthday bash)</c:v>
                </c:pt>
                <c:pt idx="5">
                  <c:v>Car Payment</c:v>
                </c:pt>
                <c:pt idx="6">
                  <c:v>Entertainment &amp; Gifts</c:v>
                </c:pt>
                <c:pt idx="7">
                  <c:v>Credit Card</c:v>
                </c:pt>
                <c:pt idx="8">
                  <c:v>Grooming &amp; Healthcare</c:v>
                </c:pt>
                <c:pt idx="9">
                  <c:v>Savings</c:v>
                </c:pt>
                <c:pt idx="10">
                  <c:v>Miscellaneous</c:v>
                </c:pt>
              </c:strCache>
            </c:strRef>
          </c:cat>
          <c:val>
            <c:numRef>
              <c:f>'Monthly Income and Expenditure'!$D$8:$D$18</c:f>
              <c:numCache>
                <c:formatCode>General</c:formatCode>
                <c:ptCount val="11"/>
                <c:pt idx="0">
                  <c:v>1000</c:v>
                </c:pt>
                <c:pt idx="1">
                  <c:v>88</c:v>
                </c:pt>
                <c:pt idx="2">
                  <c:v>60</c:v>
                </c:pt>
                <c:pt idx="3">
                  <c:v>60</c:v>
                </c:pt>
                <c:pt idx="4">
                  <c:v>500</c:v>
                </c:pt>
                <c:pt idx="5">
                  <c:v>300</c:v>
                </c:pt>
                <c:pt idx="6">
                  <c:v>45</c:v>
                </c:pt>
                <c:pt idx="7">
                  <c:v>100</c:v>
                </c:pt>
                <c:pt idx="8">
                  <c:v>200</c:v>
                </c:pt>
                <c:pt idx="9">
                  <c:v>100</c:v>
                </c:pt>
                <c:pt idx="10">
                  <c:v>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0152608"/>
        <c:axId val="280153168"/>
      </c:barChart>
      <c:catAx>
        <c:axId val="280152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Items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153168"/>
        <c:crosses val="autoZero"/>
        <c:auto val="1"/>
        <c:lblAlgn val="ctr"/>
        <c:lblOffset val="100"/>
        <c:noMultiLvlLbl val="0"/>
      </c:catAx>
      <c:valAx>
        <c:axId val="28015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EXpenditure ($)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152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9525</xdr:rowOff>
    </xdr:from>
    <xdr:to>
      <xdr:col>15</xdr:col>
      <xdr:colOff>9525</xdr:colOff>
      <xdr:row>22</xdr:row>
      <xdr:rowOff>180974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opLeftCell="A2" workbookViewId="0">
      <selection activeCell="A10" sqref="A10"/>
    </sheetView>
  </sheetViews>
  <sheetFormatPr defaultRowHeight="15" x14ac:dyDescent="0.25"/>
  <cols>
    <col min="1" max="1" width="22" customWidth="1"/>
  </cols>
  <sheetData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t="s">
        <v>4</v>
      </c>
      <c r="B3">
        <v>1000</v>
      </c>
      <c r="C3">
        <v>1000</v>
      </c>
      <c r="D3">
        <v>1000</v>
      </c>
    </row>
    <row r="4" spans="1:4" x14ac:dyDescent="0.25">
      <c r="A4" t="s">
        <v>5</v>
      </c>
      <c r="B4">
        <v>1900</v>
      </c>
      <c r="C4">
        <v>2000</v>
      </c>
      <c r="D4">
        <v>1975</v>
      </c>
    </row>
    <row r="5" spans="1:4" x14ac:dyDescent="0.25">
      <c r="A5" s="1" t="s">
        <v>0</v>
      </c>
      <c r="B5" s="1">
        <f>SUM(B3:B4)</f>
        <v>2900</v>
      </c>
      <c r="C5" s="1">
        <f>SUM(C3:C4)</f>
        <v>3000</v>
      </c>
      <c r="D5" s="1">
        <f>SUM(D3:D4)</f>
        <v>2975</v>
      </c>
    </row>
    <row r="7" spans="1:4" x14ac:dyDescent="0.25">
      <c r="A7" s="2" t="s">
        <v>6</v>
      </c>
      <c r="B7" s="2" t="s">
        <v>1</v>
      </c>
      <c r="C7" s="2" t="s">
        <v>2</v>
      </c>
      <c r="D7" s="2" t="s">
        <v>3</v>
      </c>
    </row>
    <row r="8" spans="1:4" x14ac:dyDescent="0.25">
      <c r="A8" s="3" t="s">
        <v>7</v>
      </c>
      <c r="B8" s="4">
        <v>1000</v>
      </c>
      <c r="C8" s="4">
        <v>1000</v>
      </c>
      <c r="D8" s="5">
        <v>1000</v>
      </c>
    </row>
    <row r="9" spans="1:4" x14ac:dyDescent="0.25">
      <c r="A9" s="6" t="s">
        <v>8</v>
      </c>
      <c r="B9" s="7">
        <v>88</v>
      </c>
      <c r="C9" s="7">
        <v>88</v>
      </c>
      <c r="D9" s="8">
        <v>88</v>
      </c>
    </row>
    <row r="10" spans="1:4" x14ac:dyDescent="0.25">
      <c r="A10" s="6" t="s">
        <v>9</v>
      </c>
      <c r="B10" s="7">
        <v>60</v>
      </c>
      <c r="C10" s="7">
        <v>60</v>
      </c>
      <c r="D10" s="8">
        <v>60</v>
      </c>
    </row>
    <row r="11" spans="1:4" x14ac:dyDescent="0.25">
      <c r="A11" s="6" t="s">
        <v>10</v>
      </c>
      <c r="B11" s="7">
        <v>60</v>
      </c>
      <c r="C11" s="7">
        <v>60</v>
      </c>
      <c r="D11" s="8">
        <v>60</v>
      </c>
    </row>
    <row r="12" spans="1:4" x14ac:dyDescent="0.25">
      <c r="A12" s="6" t="s">
        <v>13</v>
      </c>
      <c r="B12" s="7">
        <v>600</v>
      </c>
      <c r="C12" s="7">
        <v>750</v>
      </c>
      <c r="D12" s="8">
        <v>500</v>
      </c>
    </row>
    <row r="13" spans="1:4" x14ac:dyDescent="0.25">
      <c r="A13" s="6" t="s">
        <v>11</v>
      </c>
      <c r="B13" s="7">
        <v>225</v>
      </c>
      <c r="C13" s="7">
        <v>250</v>
      </c>
      <c r="D13" s="8">
        <v>300</v>
      </c>
    </row>
    <row r="14" spans="1:4" x14ac:dyDescent="0.25">
      <c r="A14" s="6" t="s">
        <v>12</v>
      </c>
      <c r="B14" s="7">
        <v>75</v>
      </c>
      <c r="C14" s="7">
        <v>100</v>
      </c>
      <c r="D14" s="8">
        <v>45</v>
      </c>
    </row>
    <row r="15" spans="1:4" x14ac:dyDescent="0.25">
      <c r="A15" s="6" t="s">
        <v>14</v>
      </c>
      <c r="B15" s="7">
        <v>150</v>
      </c>
      <c r="C15" s="7">
        <v>125</v>
      </c>
      <c r="D15" s="8">
        <v>100</v>
      </c>
    </row>
    <row r="16" spans="1:4" x14ac:dyDescent="0.25">
      <c r="A16" s="6" t="s">
        <v>15</v>
      </c>
      <c r="B16" s="7">
        <v>200</v>
      </c>
      <c r="C16" s="7">
        <v>200</v>
      </c>
      <c r="D16" s="8">
        <v>200</v>
      </c>
    </row>
    <row r="17" spans="1:4" x14ac:dyDescent="0.25">
      <c r="A17" s="6" t="s">
        <v>16</v>
      </c>
      <c r="B17" s="7">
        <v>100</v>
      </c>
      <c r="C17" s="7">
        <v>100</v>
      </c>
      <c r="D17" s="8">
        <v>100</v>
      </c>
    </row>
    <row r="18" spans="1:4" x14ac:dyDescent="0.25">
      <c r="A18" s="9" t="s">
        <v>17</v>
      </c>
      <c r="B18" s="10">
        <v>200</v>
      </c>
      <c r="C18" s="10">
        <v>100</v>
      </c>
      <c r="D18" s="11">
        <v>400</v>
      </c>
    </row>
    <row r="19" spans="1:4" x14ac:dyDescent="0.25">
      <c r="A19" s="1" t="s">
        <v>18</v>
      </c>
      <c r="B19" s="1">
        <f>SUM(B8:B18)</f>
        <v>2758</v>
      </c>
      <c r="C19" s="1">
        <f>SUM(C8:C18)</f>
        <v>2833</v>
      </c>
      <c r="D19" s="1">
        <f>SUM(D8:D18)</f>
        <v>2853</v>
      </c>
    </row>
    <row r="21" spans="1:4" x14ac:dyDescent="0.25">
      <c r="A21" s="1" t="s">
        <v>0</v>
      </c>
      <c r="B21">
        <f>B5</f>
        <v>2900</v>
      </c>
      <c r="C21">
        <f>C5</f>
        <v>3000</v>
      </c>
      <c r="D21">
        <f>D5</f>
        <v>2975</v>
      </c>
    </row>
    <row r="22" spans="1:4" x14ac:dyDescent="0.25">
      <c r="A22" s="1" t="s">
        <v>18</v>
      </c>
      <c r="B22">
        <f>B19</f>
        <v>2758</v>
      </c>
      <c r="C22">
        <f>C19</f>
        <v>2833</v>
      </c>
      <c r="D22">
        <f>D19</f>
        <v>2853</v>
      </c>
    </row>
    <row r="23" spans="1:4" x14ac:dyDescent="0.25">
      <c r="A23" s="1" t="s">
        <v>19</v>
      </c>
      <c r="B23">
        <f>B21 - B22</f>
        <v>142</v>
      </c>
      <c r="C23">
        <f>C21 - C22</f>
        <v>167</v>
      </c>
      <c r="D23">
        <f>D21 - D22</f>
        <v>122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10" sqref="P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opLeftCell="A2" workbookViewId="0">
      <selection activeCell="D9" sqref="D9"/>
    </sheetView>
  </sheetViews>
  <sheetFormatPr defaultRowHeight="15" x14ac:dyDescent="0.25"/>
  <cols>
    <col min="1" max="1" width="22" customWidth="1"/>
  </cols>
  <sheetData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t="s">
        <v>4</v>
      </c>
      <c r="B3">
        <v>1000</v>
      </c>
      <c r="C3">
        <v>1000</v>
      </c>
      <c r="D3">
        <v>1000</v>
      </c>
    </row>
    <row r="4" spans="1:4" x14ac:dyDescent="0.25">
      <c r="A4" t="s">
        <v>5</v>
      </c>
      <c r="B4">
        <v>1900</v>
      </c>
      <c r="C4">
        <v>2000</v>
      </c>
      <c r="D4">
        <v>2175</v>
      </c>
    </row>
    <row r="5" spans="1:4" x14ac:dyDescent="0.25">
      <c r="A5" s="1" t="s">
        <v>0</v>
      </c>
      <c r="B5" s="1">
        <f>SUM(B3:B4)</f>
        <v>2900</v>
      </c>
      <c r="C5" s="1">
        <f>SUM(C3:C4)</f>
        <v>3000</v>
      </c>
      <c r="D5" s="1">
        <f>SUM(D3:D4)</f>
        <v>3175</v>
      </c>
    </row>
    <row r="7" spans="1:4" x14ac:dyDescent="0.25">
      <c r="A7" s="2" t="s">
        <v>6</v>
      </c>
      <c r="B7" s="2" t="s">
        <v>1</v>
      </c>
      <c r="C7" s="2" t="s">
        <v>2</v>
      </c>
      <c r="D7" s="2" t="s">
        <v>3</v>
      </c>
    </row>
    <row r="8" spans="1:4" x14ac:dyDescent="0.25">
      <c r="A8" s="3" t="s">
        <v>7</v>
      </c>
      <c r="B8" s="4">
        <v>1000</v>
      </c>
      <c r="C8" s="4">
        <v>1000</v>
      </c>
      <c r="D8" s="5">
        <v>925</v>
      </c>
    </row>
    <row r="9" spans="1:4" x14ac:dyDescent="0.25">
      <c r="A9" s="6" t="s">
        <v>8</v>
      </c>
      <c r="B9" s="7">
        <v>60</v>
      </c>
      <c r="C9" s="7">
        <v>60</v>
      </c>
      <c r="D9" s="8">
        <v>60</v>
      </c>
    </row>
    <row r="10" spans="1:4" x14ac:dyDescent="0.25">
      <c r="A10" s="6" t="s">
        <v>9</v>
      </c>
      <c r="B10" s="7">
        <v>60</v>
      </c>
      <c r="C10" s="7">
        <v>60</v>
      </c>
      <c r="D10" s="8">
        <v>60</v>
      </c>
    </row>
    <row r="11" spans="1:4" x14ac:dyDescent="0.25">
      <c r="A11" s="6" t="s">
        <v>10</v>
      </c>
      <c r="B11" s="7">
        <v>60</v>
      </c>
      <c r="C11" s="7">
        <v>60</v>
      </c>
      <c r="D11" s="8">
        <v>60</v>
      </c>
    </row>
    <row r="12" spans="1:4" x14ac:dyDescent="0.25">
      <c r="A12" s="6" t="s">
        <v>13</v>
      </c>
      <c r="B12" s="7">
        <v>600</v>
      </c>
      <c r="C12" s="7">
        <v>750</v>
      </c>
      <c r="D12" s="8">
        <v>500</v>
      </c>
    </row>
    <row r="13" spans="1:4" x14ac:dyDescent="0.25">
      <c r="A13" s="6" t="s">
        <v>11</v>
      </c>
      <c r="B13" s="7">
        <v>225</v>
      </c>
      <c r="C13" s="7">
        <v>250</v>
      </c>
      <c r="D13" s="8">
        <v>300</v>
      </c>
    </row>
    <row r="14" spans="1:4" x14ac:dyDescent="0.25">
      <c r="A14" s="6" t="s">
        <v>12</v>
      </c>
      <c r="B14" s="7">
        <v>75</v>
      </c>
      <c r="C14" s="7">
        <v>100</v>
      </c>
      <c r="D14" s="8">
        <v>45</v>
      </c>
    </row>
    <row r="15" spans="1:4" x14ac:dyDescent="0.25">
      <c r="A15" s="6" t="s">
        <v>14</v>
      </c>
      <c r="B15" s="7">
        <v>150</v>
      </c>
      <c r="C15" s="7">
        <v>125</v>
      </c>
      <c r="D15" s="8">
        <v>100</v>
      </c>
    </row>
    <row r="16" spans="1:4" x14ac:dyDescent="0.25">
      <c r="A16" s="6" t="s">
        <v>15</v>
      </c>
      <c r="B16" s="7">
        <v>200</v>
      </c>
      <c r="C16" s="7">
        <v>200</v>
      </c>
      <c r="D16" s="8">
        <v>200</v>
      </c>
    </row>
    <row r="17" spans="1:4" x14ac:dyDescent="0.25">
      <c r="A17" s="6" t="s">
        <v>16</v>
      </c>
      <c r="B17" s="7">
        <v>100</v>
      </c>
      <c r="C17" s="7">
        <v>100</v>
      </c>
      <c r="D17" s="8">
        <v>100</v>
      </c>
    </row>
    <row r="18" spans="1:4" x14ac:dyDescent="0.25">
      <c r="A18" s="9" t="s">
        <v>17</v>
      </c>
      <c r="B18" s="10">
        <v>200</v>
      </c>
      <c r="C18" s="10">
        <v>100</v>
      </c>
      <c r="D18" s="11">
        <v>400</v>
      </c>
    </row>
    <row r="19" spans="1:4" x14ac:dyDescent="0.25">
      <c r="A19" s="1" t="s">
        <v>18</v>
      </c>
      <c r="B19" s="1">
        <f>SUM(B8:B18)</f>
        <v>2730</v>
      </c>
      <c r="C19" s="1">
        <f>SUM(C8:C18)</f>
        <v>2805</v>
      </c>
      <c r="D19" s="1">
        <f>SUM(D8:D18)</f>
        <v>2750</v>
      </c>
    </row>
    <row r="21" spans="1:4" x14ac:dyDescent="0.25">
      <c r="A21" s="1" t="s">
        <v>0</v>
      </c>
      <c r="B21">
        <f>B5</f>
        <v>2900</v>
      </c>
      <c r="C21">
        <f>C5</f>
        <v>3000</v>
      </c>
      <c r="D21">
        <f>D5</f>
        <v>3175</v>
      </c>
    </row>
    <row r="22" spans="1:4" x14ac:dyDescent="0.25">
      <c r="A22" s="1" t="s">
        <v>18</v>
      </c>
      <c r="B22">
        <f>B19</f>
        <v>2730</v>
      </c>
      <c r="C22">
        <f>C19</f>
        <v>2805</v>
      </c>
      <c r="D22">
        <f>D19</f>
        <v>2750</v>
      </c>
    </row>
    <row r="23" spans="1:4" x14ac:dyDescent="0.25">
      <c r="A23" s="1" t="s">
        <v>19</v>
      </c>
      <c r="B23">
        <f>B21 - B22</f>
        <v>170</v>
      </c>
      <c r="C23">
        <f>C21 - C22</f>
        <v>195</v>
      </c>
      <c r="D23">
        <f>D21 - D22</f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Income and Expenditure</vt:lpstr>
      <vt:lpstr>A Graph of Monthly Expenditure</vt:lpstr>
      <vt:lpstr> Income and Expenditure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2019-08-07T06:53:29Z</dcterms:modified>
</cp:coreProperties>
</file>