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59" i="1"/>
  <c r="B58" i="1"/>
  <c r="B57" i="1"/>
</calcChain>
</file>

<file path=xl/sharedStrings.xml><?xml version="1.0" encoding="utf-8"?>
<sst xmlns="http://schemas.openxmlformats.org/spreadsheetml/2006/main" count="91" uniqueCount="50">
  <si>
    <t>DESCRIPTION</t>
  </si>
  <si>
    <t>DEBIT</t>
  </si>
  <si>
    <t>CREDIT</t>
  </si>
  <si>
    <t>Service provision to farm client</t>
  </si>
  <si>
    <t>Credit Equity Account</t>
  </si>
  <si>
    <t>Credit Sales Account</t>
  </si>
  <si>
    <t>Inventory Received on credit</t>
  </si>
  <si>
    <t>ACCOUNT</t>
  </si>
  <si>
    <t>Cash Account</t>
  </si>
  <si>
    <t>Equity Account</t>
  </si>
  <si>
    <t>Asset Account</t>
  </si>
  <si>
    <t>Sales Account</t>
  </si>
  <si>
    <t>Expense Account</t>
  </si>
  <si>
    <t>Revenue Account</t>
  </si>
  <si>
    <t>Personal cash deposit into account</t>
  </si>
  <si>
    <t>Inventory Received</t>
  </si>
  <si>
    <t>Payment in cash for inventory</t>
  </si>
  <si>
    <t>Sale of purchased inventory</t>
  </si>
  <si>
    <t>Cost of inventory sold</t>
  </si>
  <si>
    <t>Payment from farm client</t>
  </si>
  <si>
    <t>Liability Account</t>
  </si>
  <si>
    <t>Payment of wages</t>
  </si>
  <si>
    <t>Inventoy received on credit</t>
  </si>
  <si>
    <t>Sale of inventory received on credit</t>
  </si>
  <si>
    <t>Purchase of required equipment</t>
  </si>
  <si>
    <t>Wages paid</t>
  </si>
  <si>
    <t>Payment made against account payable</t>
  </si>
  <si>
    <t>cash against the 20,000 accounts receivable</t>
  </si>
  <si>
    <t>TRANSACTION JOURNAL</t>
  </si>
  <si>
    <t>Assets</t>
  </si>
  <si>
    <t>Liabilities</t>
  </si>
  <si>
    <t>Current Assets</t>
  </si>
  <si>
    <t>Equipment</t>
  </si>
  <si>
    <t>Wages payable</t>
  </si>
  <si>
    <t>Promisory Note</t>
  </si>
  <si>
    <t>Equity</t>
  </si>
  <si>
    <t>Total</t>
  </si>
  <si>
    <t>Balance Sheet</t>
  </si>
  <si>
    <t>Income Statement</t>
  </si>
  <si>
    <t>Revenue</t>
  </si>
  <si>
    <t>Sales</t>
  </si>
  <si>
    <t>Expenses</t>
  </si>
  <si>
    <t>Cost of goods sold</t>
  </si>
  <si>
    <t>Interest</t>
  </si>
  <si>
    <t>Current Ratio</t>
  </si>
  <si>
    <t>Working Capital</t>
  </si>
  <si>
    <t>Solvency</t>
  </si>
  <si>
    <t>Profitability</t>
  </si>
  <si>
    <t>Conclusion</t>
  </si>
  <si>
    <t>The business is liquid, solvent and profitable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</si>
</sst>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topLeftCell="A28" workbookViewId="0">
      <selection activeCell="B62" sqref="B62"/>
    </sheetView>
  </sheetViews>
  <sheetFormatPr defaultRowHeight="15" x14ac:dyDescent="0.25"/>
  <cols>
    <col min="1" max="1" width="18.28515625" customWidth="1"/>
    <col min="2" max="2" width="38.7109375" customWidth="1"/>
    <col min="3" max="3" width="15.85546875" customWidth="1"/>
  </cols>
  <sheetData>
    <row r="1" spans="1:4" x14ac:dyDescent="0.25">
      <c r="A1" s="4" t="s">
        <v>28</v>
      </c>
      <c r="B1" s="5"/>
      <c r="C1" s="5"/>
      <c r="D1" s="5"/>
    </row>
    <row r="2" spans="1:4" x14ac:dyDescent="0.25">
      <c r="A2" t="s">
        <v>7</v>
      </c>
      <c r="B2" t="s">
        <v>0</v>
      </c>
      <c r="C2" t="s">
        <v>1</v>
      </c>
      <c r="D2" t="s">
        <v>2</v>
      </c>
    </row>
    <row r="3" spans="1:4" x14ac:dyDescent="0.25">
      <c r="A3" t="s">
        <v>8</v>
      </c>
      <c r="B3" t="s">
        <v>14</v>
      </c>
      <c r="C3">
        <v>150000</v>
      </c>
    </row>
    <row r="4" spans="1:4" x14ac:dyDescent="0.25">
      <c r="A4" t="s">
        <v>9</v>
      </c>
      <c r="B4" t="s">
        <v>4</v>
      </c>
      <c r="D4">
        <v>150000</v>
      </c>
    </row>
    <row r="5" spans="1:4" x14ac:dyDescent="0.25">
      <c r="A5" t="s">
        <v>10</v>
      </c>
      <c r="B5" t="s">
        <v>15</v>
      </c>
      <c r="C5">
        <v>20000</v>
      </c>
    </row>
    <row r="6" spans="1:4" x14ac:dyDescent="0.25">
      <c r="A6" t="s">
        <v>8</v>
      </c>
      <c r="B6" t="s">
        <v>16</v>
      </c>
      <c r="D6">
        <v>20000</v>
      </c>
    </row>
    <row r="7" spans="1:4" x14ac:dyDescent="0.25">
      <c r="A7" t="s">
        <v>8</v>
      </c>
      <c r="B7" t="s">
        <v>17</v>
      </c>
      <c r="C7">
        <v>24000</v>
      </c>
    </row>
    <row r="8" spans="1:4" x14ac:dyDescent="0.25">
      <c r="A8" t="s">
        <v>11</v>
      </c>
      <c r="B8" t="s">
        <v>5</v>
      </c>
      <c r="D8">
        <v>24000</v>
      </c>
    </row>
    <row r="9" spans="1:4" x14ac:dyDescent="0.25">
      <c r="A9" t="s">
        <v>10</v>
      </c>
      <c r="B9" t="s">
        <v>17</v>
      </c>
      <c r="D9">
        <v>20000</v>
      </c>
    </row>
    <row r="10" spans="1:4" x14ac:dyDescent="0.25">
      <c r="A10" t="s">
        <v>12</v>
      </c>
      <c r="B10" t="s">
        <v>18</v>
      </c>
      <c r="C10">
        <v>20000</v>
      </c>
    </row>
    <row r="11" spans="1:4" x14ac:dyDescent="0.25">
      <c r="A11" t="s">
        <v>8</v>
      </c>
      <c r="B11" t="s">
        <v>19</v>
      </c>
      <c r="C11">
        <v>10000</v>
      </c>
    </row>
    <row r="12" spans="1:4" x14ac:dyDescent="0.25">
      <c r="A12" t="s">
        <v>13</v>
      </c>
      <c r="B12" t="s">
        <v>19</v>
      </c>
      <c r="D12">
        <v>10000</v>
      </c>
    </row>
    <row r="13" spans="1:4" x14ac:dyDescent="0.25">
      <c r="A13" t="s">
        <v>20</v>
      </c>
      <c r="B13" t="s">
        <v>21</v>
      </c>
      <c r="D13">
        <v>8000</v>
      </c>
    </row>
    <row r="14" spans="1:4" x14ac:dyDescent="0.25">
      <c r="A14" t="s">
        <v>12</v>
      </c>
      <c r="B14" t="s">
        <v>21</v>
      </c>
      <c r="C14">
        <v>8000</v>
      </c>
    </row>
    <row r="15" spans="1:4" x14ac:dyDescent="0.25">
      <c r="A15" t="s">
        <v>10</v>
      </c>
      <c r="B15" t="s">
        <v>6</v>
      </c>
      <c r="C15">
        <v>8000</v>
      </c>
    </row>
    <row r="16" spans="1:4" x14ac:dyDescent="0.25">
      <c r="A16" t="s">
        <v>20</v>
      </c>
      <c r="B16" t="s">
        <v>22</v>
      </c>
      <c r="D16">
        <v>8000</v>
      </c>
    </row>
    <row r="17" spans="1:4" x14ac:dyDescent="0.25">
      <c r="A17" t="s">
        <v>8</v>
      </c>
      <c r="B17" t="s">
        <v>23</v>
      </c>
      <c r="C17">
        <v>12000</v>
      </c>
    </row>
    <row r="18" spans="1:4" x14ac:dyDescent="0.25">
      <c r="A18" t="s">
        <v>13</v>
      </c>
      <c r="B18" t="s">
        <v>23</v>
      </c>
      <c r="D18">
        <v>12000</v>
      </c>
    </row>
    <row r="19" spans="1:4" x14ac:dyDescent="0.25">
      <c r="A19" t="s">
        <v>10</v>
      </c>
      <c r="B19" t="s">
        <v>23</v>
      </c>
      <c r="D19">
        <v>8000</v>
      </c>
    </row>
    <row r="20" spans="1:4" x14ac:dyDescent="0.25">
      <c r="A20" t="s">
        <v>12</v>
      </c>
      <c r="B20" t="s">
        <v>23</v>
      </c>
      <c r="C20">
        <v>8000</v>
      </c>
    </row>
    <row r="21" spans="1:4" x14ac:dyDescent="0.25">
      <c r="A21" t="s">
        <v>10</v>
      </c>
      <c r="B21" t="s">
        <v>24</v>
      </c>
      <c r="C21">
        <v>15000</v>
      </c>
    </row>
    <row r="22" spans="1:4" x14ac:dyDescent="0.25">
      <c r="A22" t="s">
        <v>8</v>
      </c>
      <c r="B22" t="s">
        <v>24</v>
      </c>
      <c r="D22">
        <v>5000</v>
      </c>
    </row>
    <row r="23" spans="1:4" x14ac:dyDescent="0.25">
      <c r="A23" t="s">
        <v>20</v>
      </c>
      <c r="B23" t="s">
        <v>24</v>
      </c>
      <c r="C23">
        <v>10000</v>
      </c>
    </row>
    <row r="24" spans="1:4" x14ac:dyDescent="0.25">
      <c r="A24" t="s">
        <v>10</v>
      </c>
      <c r="B24" t="s">
        <v>24</v>
      </c>
      <c r="D24">
        <v>5000</v>
      </c>
    </row>
    <row r="25" spans="1:4" x14ac:dyDescent="0.25">
      <c r="A25" t="s">
        <v>20</v>
      </c>
      <c r="B25" t="s">
        <v>24</v>
      </c>
      <c r="C25">
        <v>4000</v>
      </c>
    </row>
    <row r="26" spans="1:4" x14ac:dyDescent="0.25">
      <c r="A26" t="s">
        <v>12</v>
      </c>
      <c r="B26" t="s">
        <v>24</v>
      </c>
      <c r="C26">
        <v>1000</v>
      </c>
    </row>
    <row r="27" spans="1:4" x14ac:dyDescent="0.25">
      <c r="A27" t="s">
        <v>10</v>
      </c>
      <c r="B27" t="s">
        <v>3</v>
      </c>
      <c r="C27">
        <v>20000</v>
      </c>
    </row>
    <row r="28" spans="1:4" x14ac:dyDescent="0.25">
      <c r="A28" t="s">
        <v>13</v>
      </c>
      <c r="B28" t="s">
        <v>3</v>
      </c>
      <c r="D28">
        <v>20000</v>
      </c>
    </row>
    <row r="29" spans="1:4" x14ac:dyDescent="0.25">
      <c r="A29" t="s">
        <v>20</v>
      </c>
      <c r="B29" t="s">
        <v>25</v>
      </c>
      <c r="D29">
        <v>16000</v>
      </c>
    </row>
    <row r="30" spans="1:4" x14ac:dyDescent="0.25">
      <c r="A30" t="s">
        <v>12</v>
      </c>
      <c r="B30" t="s">
        <v>25</v>
      </c>
      <c r="C30">
        <v>16000</v>
      </c>
    </row>
    <row r="31" spans="1:4" x14ac:dyDescent="0.25">
      <c r="A31" t="s">
        <v>20</v>
      </c>
      <c r="B31" t="s">
        <v>26</v>
      </c>
      <c r="C31">
        <v>8000</v>
      </c>
    </row>
    <row r="32" spans="1:4" x14ac:dyDescent="0.25">
      <c r="A32" t="s">
        <v>8</v>
      </c>
      <c r="B32" t="s">
        <v>26</v>
      </c>
      <c r="D32">
        <v>8000</v>
      </c>
    </row>
    <row r="33" spans="1:4" x14ac:dyDescent="0.25">
      <c r="A33" t="s">
        <v>8</v>
      </c>
      <c r="B33" t="s">
        <v>27</v>
      </c>
      <c r="C33">
        <v>20000</v>
      </c>
    </row>
    <row r="34" spans="1:4" x14ac:dyDescent="0.25">
      <c r="A34" t="s">
        <v>10</v>
      </c>
      <c r="B34" t="s">
        <v>27</v>
      </c>
      <c r="D34">
        <v>20000</v>
      </c>
    </row>
    <row r="37" spans="1:4" x14ac:dyDescent="0.25">
      <c r="A37" s="4" t="s">
        <v>37</v>
      </c>
      <c r="B37" s="4"/>
      <c r="C37" s="4"/>
      <c r="D37" s="4"/>
    </row>
    <row r="38" spans="1:4" x14ac:dyDescent="0.25">
      <c r="A38" t="s">
        <v>29</v>
      </c>
      <c r="C38" t="s">
        <v>30</v>
      </c>
    </row>
    <row r="39" spans="1:4" x14ac:dyDescent="0.25">
      <c r="A39" t="s">
        <v>31</v>
      </c>
      <c r="B39">
        <v>178000</v>
      </c>
      <c r="C39" t="s">
        <v>33</v>
      </c>
      <c r="D39">
        <v>24000</v>
      </c>
    </row>
    <row r="40" spans="1:4" x14ac:dyDescent="0.25">
      <c r="A40" t="s">
        <v>32</v>
      </c>
      <c r="B40">
        <v>15000</v>
      </c>
      <c r="C40" t="s">
        <v>34</v>
      </c>
      <c r="D40">
        <v>6000</v>
      </c>
    </row>
    <row r="41" spans="1:4" x14ac:dyDescent="0.25">
      <c r="C41" t="s">
        <v>35</v>
      </c>
      <c r="D41">
        <v>163000</v>
      </c>
    </row>
    <row r="42" spans="1:4" x14ac:dyDescent="0.25">
      <c r="A42" s="1" t="s">
        <v>36</v>
      </c>
      <c r="B42">
        <v>193000</v>
      </c>
      <c r="D42">
        <v>193000</v>
      </c>
    </row>
    <row r="47" spans="1:4" x14ac:dyDescent="0.25">
      <c r="B47" s="1" t="s">
        <v>38</v>
      </c>
    </row>
    <row r="48" spans="1:4" x14ac:dyDescent="0.25">
      <c r="A48" s="1" t="s">
        <v>39</v>
      </c>
    </row>
    <row r="49" spans="1:2" x14ac:dyDescent="0.25">
      <c r="A49" t="s">
        <v>40</v>
      </c>
      <c r="B49">
        <v>66000</v>
      </c>
    </row>
    <row r="50" spans="1:2" x14ac:dyDescent="0.25">
      <c r="A50" s="1" t="s">
        <v>41</v>
      </c>
    </row>
    <row r="51" spans="1:2" x14ac:dyDescent="0.25">
      <c r="A51" t="s">
        <v>42</v>
      </c>
      <c r="B51">
        <v>52000</v>
      </c>
    </row>
    <row r="52" spans="1:2" x14ac:dyDescent="0.25">
      <c r="A52" t="s">
        <v>43</v>
      </c>
      <c r="B52">
        <v>1000</v>
      </c>
    </row>
    <row r="53" spans="1:2" x14ac:dyDescent="0.25">
      <c r="A53" s="3" t="s">
        <v>36</v>
      </c>
      <c r="B53" s="2">
        <v>13000</v>
      </c>
    </row>
    <row r="57" spans="1:2" x14ac:dyDescent="0.25">
      <c r="A57" t="s">
        <v>44</v>
      </c>
      <c r="B57">
        <f>B42/(D42-D41)</f>
        <v>6.4333333333333336</v>
      </c>
    </row>
    <row r="58" spans="1:2" x14ac:dyDescent="0.25">
      <c r="A58" t="s">
        <v>45</v>
      </c>
      <c r="B58">
        <f>B42-(D42-D41)</f>
        <v>163000</v>
      </c>
    </row>
    <row r="59" spans="1:2" x14ac:dyDescent="0.25">
      <c r="A59" t="s">
        <v>46</v>
      </c>
      <c r="B59" s="6">
        <f>150000/B42</f>
        <v>0.77720207253886009</v>
      </c>
    </row>
    <row r="60" spans="1:2" x14ac:dyDescent="0.25">
      <c r="A60" t="s">
        <v>47</v>
      </c>
      <c r="B60" s="6">
        <f>(B53/150000)</f>
        <v>8.666666666666667E-2</v>
      </c>
    </row>
    <row r="61" spans="1:2" x14ac:dyDescent="0.25">
      <c r="A61" t="s">
        <v>48</v>
      </c>
      <c r="B61" t="s">
        <v>49</v>
      </c>
    </row>
  </sheetData>
  <mergeCells count="2">
    <mergeCell ref="A1:D1"/>
    <mergeCell ref="A37:D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2021-04-10T18:56:27Z</dcterms:created>
  <dcterms:modified xsi:type="dcterms:W3CDTF">2021-04-11T00:32:27Z</dcterms:modified>
</cp:coreProperties>
</file>