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7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6" i="1"/>
  <c r="B11" i="1" s="1"/>
  <c r="B13" i="1" s="1"/>
  <c r="A17" i="1" s="1"/>
</calcChain>
</file>

<file path=xl/sharedStrings.xml><?xml version="1.0" encoding="utf-8"?>
<sst xmlns="http://schemas.openxmlformats.org/spreadsheetml/2006/main" count="10" uniqueCount="10">
  <si>
    <t>Examples of Data Tables</t>
  </si>
  <si>
    <t>Number of units sold</t>
  </si>
  <si>
    <t>Sales price/unit</t>
  </si>
  <si>
    <t xml:space="preserve">   Revenue</t>
  </si>
  <si>
    <t>Purchase price/unit</t>
  </si>
  <si>
    <t xml:space="preserve">   Cost of goods sold</t>
  </si>
  <si>
    <t xml:space="preserve">Before-tax income </t>
  </si>
  <si>
    <t>Tax rate</t>
  </si>
  <si>
    <t xml:space="preserve">   After-tax income</t>
  </si>
  <si>
    <t>A Sensitivity Analysis of After-Tax Income as a Function of Purchase Price and Tax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</si>
</sst>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NumberFormat="1" applyFont="1"/>
    <xf numFmtId="0" fontId="3" fillId="0" borderId="0" xfId="0" applyNumberFormat="1" applyFont="1"/>
    <xf numFmtId="0" fontId="0" fillId="0" borderId="0" xfId="0" applyNumberFormat="1"/>
    <xf numFmtId="0" fontId="4" fillId="0" borderId="0" xfId="0" applyNumberFormat="1" applyFont="1"/>
    <xf numFmtId="0" fontId="3" fillId="2" borderId="1" xfId="1" applyNumberFormat="1" applyFont="1" applyFill="1" applyBorder="1"/>
    <xf numFmtId="164" fontId="3" fillId="0" borderId="0" xfId="1" applyFont="1"/>
    <xf numFmtId="0" fontId="0" fillId="0" borderId="0" xfId="0" applyNumberFormat="1" applyAlignment="1">
      <alignment horizontal="right"/>
    </xf>
    <xf numFmtId="164" fontId="3" fillId="2" borderId="1" xfId="1" applyFont="1" applyFill="1" applyBorder="1"/>
    <xf numFmtId="9" fontId="3" fillId="0" borderId="0" xfId="1" applyNumberFormat="1" applyFont="1"/>
    <xf numFmtId="164" fontId="5" fillId="0" borderId="0" xfId="0" applyNumberFormat="1" applyFont="1"/>
    <xf numFmtId="164" fontId="5" fillId="0" borderId="0" xfId="1" applyFont="1"/>
    <xf numFmtId="9" fontId="5" fillId="0" borderId="0" xfId="2" applyFont="1"/>
    <xf numFmtId="9" fontId="0" fillId="0" borderId="0" xfId="2" applyFont="1"/>
    <xf numFmtId="164" fontId="0" fillId="0" borderId="0" xfId="1" applyFont="1"/>
    <xf numFmtId="164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9525</xdr:rowOff>
    </xdr:from>
    <xdr:to>
      <xdr:col>13</xdr:col>
      <xdr:colOff>571500</xdr:colOff>
      <xdr:row>13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242D87F-50C4-4DB4-9AA6-18EE611AA3DF}"/>
            </a:ext>
          </a:extLst>
        </xdr:cNvPr>
        <xdr:cNvSpPr txBox="1"/>
      </xdr:nvSpPr>
      <xdr:spPr>
        <a:xfrm>
          <a:off x="4000500" y="209550"/>
          <a:ext cx="7439025" cy="25622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Garamond" panose="02020404030301010803" pitchFamily="18" charset="0"/>
            </a:rPr>
            <a:t>Sensitivity Analysis for this business model.</a:t>
          </a:r>
        </a:p>
        <a:p>
          <a:endParaRPr lang="en-US" sz="1200">
            <a:latin typeface="Garamond" panose="02020404030301010803" pitchFamily="18" charset="0"/>
          </a:endParaRPr>
        </a:p>
        <a:p>
          <a:r>
            <a:rPr lang="en-US" sz="1200">
              <a:latin typeface="Garamond" panose="02020404030301010803" pitchFamily="18" charset="0"/>
            </a:rPr>
            <a:t>1.</a:t>
          </a:r>
          <a:r>
            <a:rPr lang="en-US" sz="1200" baseline="0">
              <a:latin typeface="Garamond" panose="02020404030301010803" pitchFamily="18" charset="0"/>
            </a:rPr>
            <a:t> Use one-input data table: Report results of Revenue and After-tax income as a function of Number of units sold (10, 20, ... 100).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latin typeface="Garamond" panose="02020404030301010803" pitchFamily="18" charset="0"/>
            </a:rPr>
            <a:t>2. Use two-input data table: Report results of After-tax income as a function of Number of units sold (10, 20, ... 100) and </a:t>
          </a:r>
          <a:r>
            <a:rPr lang="en-US" sz="1200" baseline="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sales price ($6, $7, ... $15).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pPr marL="0" indent="0"/>
          <a:r>
            <a:rPr lang="en-US" sz="14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Scenario Analysis for this business model.</a:t>
          </a:r>
        </a:p>
        <a:p>
          <a:pPr marL="0" indent="0"/>
          <a:endParaRPr lang="en-US" sz="1200">
            <a:solidFill>
              <a:schemeClr val="dk1"/>
            </a:solidFill>
            <a:latin typeface="Garamond" panose="02020404030301010803" pitchFamily="18" charset="0"/>
            <a:ea typeface="+mn-ea"/>
            <a:cs typeface="+mn-cs"/>
          </a:endParaRP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Optimistic: # of units sold 80, Sales price $15, Purchase price $8, tax rate 28%.</a:t>
          </a: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Pessimistic: # of units sold 30, Sales price $10, Purchse price $9, tax rate 40%.</a:t>
          </a: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Report the summary results for Revenue and After-tax income.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7" workbookViewId="0">
      <selection activeCell="C18" sqref="C18"/>
    </sheetView>
  </sheetViews>
  <sheetFormatPr defaultColWidth="9.140625" defaultRowHeight="15" x14ac:dyDescent="0.25"/>
  <cols>
    <col min="1" max="1" width="25.140625" style="3" bestFit="1" customWidth="1"/>
    <col min="2" max="2" width="11.85546875" style="3" customWidth="1"/>
    <col min="3" max="3" width="13.140625" style="3" customWidth="1"/>
    <col min="4" max="4" width="9.85546875" style="3" bestFit="1" customWidth="1"/>
    <col min="5" max="5" width="12.5703125" style="3" customWidth="1"/>
    <col min="6" max="6" width="11.85546875" style="3" customWidth="1"/>
    <col min="7" max="7" width="12.28515625" style="3" customWidth="1"/>
    <col min="8" max="8" width="12.140625" style="3" customWidth="1"/>
    <col min="9" max="9" width="12.42578125" style="3" customWidth="1"/>
    <col min="10" max="10" width="11.85546875" style="3" customWidth="1"/>
    <col min="11" max="11" width="11.5703125" style="3" customWidth="1"/>
    <col min="12" max="16384" width="9.140625" style="3"/>
  </cols>
  <sheetData>
    <row r="1" spans="1:6" ht="15.75" x14ac:dyDescent="0.25">
      <c r="A1" s="1" t="s">
        <v>0</v>
      </c>
      <c r="B1" s="2"/>
    </row>
    <row r="2" spans="1:6" ht="15.75" x14ac:dyDescent="0.25">
      <c r="A2" s="2"/>
      <c r="B2" s="2"/>
      <c r="E2" s="4"/>
    </row>
    <row r="3" spans="1:6" ht="15.75" x14ac:dyDescent="0.25">
      <c r="A3" s="2" t="s">
        <v>1</v>
      </c>
      <c r="B3" s="5">
        <v>50</v>
      </c>
      <c r="E3" s="4"/>
    </row>
    <row r="4" spans="1:6" ht="15.75" x14ac:dyDescent="0.25">
      <c r="A4" s="2"/>
      <c r="B4" s="6"/>
      <c r="E4" s="7"/>
      <c r="F4" s="7"/>
    </row>
    <row r="5" spans="1:6" ht="15.75" x14ac:dyDescent="0.25">
      <c r="A5" s="2" t="s">
        <v>2</v>
      </c>
      <c r="B5" s="8">
        <v>11</v>
      </c>
    </row>
    <row r="6" spans="1:6" ht="15.75" x14ac:dyDescent="0.25">
      <c r="A6" s="2" t="s">
        <v>3</v>
      </c>
      <c r="B6" s="6">
        <f>B3*B5</f>
        <v>550</v>
      </c>
    </row>
    <row r="7" spans="1:6" ht="15.75" x14ac:dyDescent="0.25">
      <c r="A7" s="2"/>
      <c r="B7" s="6"/>
    </row>
    <row r="8" spans="1:6" ht="15.75" x14ac:dyDescent="0.25">
      <c r="A8" s="2" t="s">
        <v>4</v>
      </c>
      <c r="B8" s="8">
        <v>10</v>
      </c>
    </row>
    <row r="9" spans="1:6" ht="15.75" x14ac:dyDescent="0.25">
      <c r="A9" s="2" t="s">
        <v>5</v>
      </c>
      <c r="B9" s="6">
        <f>B3*B8</f>
        <v>500</v>
      </c>
    </row>
    <row r="10" spans="1:6" ht="15.75" x14ac:dyDescent="0.25">
      <c r="A10" s="2"/>
      <c r="B10" s="6"/>
    </row>
    <row r="11" spans="1:6" ht="15.75" x14ac:dyDescent="0.25">
      <c r="A11" s="2" t="s">
        <v>6</v>
      </c>
      <c r="B11" s="6">
        <f>B6-B9</f>
        <v>50</v>
      </c>
    </row>
    <row r="12" spans="1:6" ht="15.75" x14ac:dyDescent="0.25">
      <c r="A12" s="2" t="s">
        <v>7</v>
      </c>
      <c r="B12" s="9">
        <v>0.35</v>
      </c>
    </row>
    <row r="13" spans="1:6" ht="15.75" x14ac:dyDescent="0.25">
      <c r="A13" s="2" t="s">
        <v>8</v>
      </c>
      <c r="B13" s="6">
        <f>B11*(1-B12)</f>
        <v>32.5</v>
      </c>
      <c r="E13" s="4"/>
    </row>
    <row r="14" spans="1:6" x14ac:dyDescent="0.25">
      <c r="E14" s="4"/>
    </row>
    <row r="15" spans="1:6" x14ac:dyDescent="0.25">
      <c r="E15" s="4"/>
    </row>
    <row r="16" spans="1:6" x14ac:dyDescent="0.25">
      <c r="B16" s="3" t="s">
        <v>9</v>
      </c>
    </row>
    <row r="17" spans="1:10" ht="15.75" x14ac:dyDescent="0.25">
      <c r="A17" s="10">
        <f>B13</f>
        <v>32.5</v>
      </c>
      <c r="B17" s="11">
        <v>5</v>
      </c>
      <c r="C17" s="11">
        <v>6</v>
      </c>
      <c r="D17" s="11">
        <v>7</v>
      </c>
      <c r="E17" s="11">
        <v>8</v>
      </c>
      <c r="F17" s="11">
        <v>9</v>
      </c>
      <c r="G17" s="11">
        <v>10</v>
      </c>
      <c r="H17" s="11">
        <v>11</v>
      </c>
      <c r="I17" s="11">
        <v>12</v>
      </c>
      <c r="J17" s="11">
        <v>13</v>
      </c>
    </row>
    <row r="18" spans="1:10" ht="15.75" x14ac:dyDescent="0.25">
      <c r="A18" s="12">
        <v>0.3</v>
      </c>
      <c r="B18" s="11">
        <v>210</v>
      </c>
      <c r="C18" s="11">
        <v>175</v>
      </c>
      <c r="D18" s="11">
        <v>140</v>
      </c>
      <c r="E18" s="11">
        <v>105</v>
      </c>
      <c r="F18" s="11">
        <v>70</v>
      </c>
      <c r="G18" s="11">
        <v>35</v>
      </c>
      <c r="H18" s="11">
        <v>0</v>
      </c>
      <c r="I18" s="11">
        <v>-35</v>
      </c>
      <c r="J18" s="11">
        <v>-70</v>
      </c>
    </row>
    <row r="19" spans="1:10" ht="15.75" x14ac:dyDescent="0.25">
      <c r="A19" s="12">
        <v>0.32</v>
      </c>
      <c r="B19" s="11">
        <v>203.99999999999997</v>
      </c>
      <c r="C19" s="11">
        <v>169.99999999999997</v>
      </c>
      <c r="D19" s="11">
        <v>136</v>
      </c>
      <c r="E19" s="11">
        <v>101.99999999999999</v>
      </c>
      <c r="F19" s="11">
        <v>68</v>
      </c>
      <c r="G19" s="11">
        <v>34</v>
      </c>
      <c r="H19" s="11">
        <v>0</v>
      </c>
      <c r="I19" s="11">
        <v>-34</v>
      </c>
      <c r="J19" s="11">
        <v>-68</v>
      </c>
    </row>
    <row r="20" spans="1:10" ht="15.75" x14ac:dyDescent="0.25">
      <c r="A20" s="12">
        <v>0.34</v>
      </c>
      <c r="B20" s="11">
        <v>197.99999999999997</v>
      </c>
      <c r="C20" s="11">
        <v>164.99999999999997</v>
      </c>
      <c r="D20" s="11">
        <v>131.99999999999997</v>
      </c>
      <c r="E20" s="11">
        <v>98.999999999999986</v>
      </c>
      <c r="F20" s="11">
        <v>65.999999999999986</v>
      </c>
      <c r="G20" s="11">
        <v>32.999999999999993</v>
      </c>
      <c r="H20" s="11">
        <v>0</v>
      </c>
      <c r="I20" s="11">
        <v>-32.999999999999993</v>
      </c>
      <c r="J20" s="11">
        <v>-65.999999999999986</v>
      </c>
    </row>
    <row r="21" spans="1:10" ht="15.75" x14ac:dyDescent="0.25">
      <c r="A21" s="12">
        <v>0.36</v>
      </c>
      <c r="B21" s="11">
        <v>192</v>
      </c>
      <c r="C21" s="11">
        <v>160</v>
      </c>
      <c r="D21" s="11">
        <v>128</v>
      </c>
      <c r="E21" s="11">
        <v>96</v>
      </c>
      <c r="F21" s="11">
        <v>64</v>
      </c>
      <c r="G21" s="11">
        <v>32</v>
      </c>
      <c r="H21" s="11">
        <v>0</v>
      </c>
      <c r="I21" s="11">
        <v>-32</v>
      </c>
      <c r="J21" s="11">
        <v>-64</v>
      </c>
    </row>
    <row r="22" spans="1:10" ht="15.75" x14ac:dyDescent="0.25">
      <c r="A22" s="12">
        <v>0.38</v>
      </c>
      <c r="B22" s="11">
        <v>186</v>
      </c>
      <c r="C22" s="11">
        <v>155</v>
      </c>
      <c r="D22" s="11">
        <v>124</v>
      </c>
      <c r="E22" s="11">
        <v>93</v>
      </c>
      <c r="F22" s="11">
        <v>62</v>
      </c>
      <c r="G22" s="11">
        <v>31</v>
      </c>
      <c r="H22" s="11">
        <v>0</v>
      </c>
      <c r="I22" s="11">
        <v>-31</v>
      </c>
      <c r="J22" s="11">
        <v>-62</v>
      </c>
    </row>
    <row r="23" spans="1:10" ht="15.75" x14ac:dyDescent="0.25">
      <c r="A23" s="12">
        <v>0.4</v>
      </c>
      <c r="B23" s="11">
        <v>180</v>
      </c>
      <c r="C23" s="11">
        <v>150</v>
      </c>
      <c r="D23" s="11">
        <v>120</v>
      </c>
      <c r="E23" s="11">
        <v>90</v>
      </c>
      <c r="F23" s="11">
        <v>60</v>
      </c>
      <c r="G23" s="11">
        <v>30</v>
      </c>
      <c r="H23" s="11">
        <v>0</v>
      </c>
      <c r="I23" s="11">
        <v>-30</v>
      </c>
      <c r="J23" s="11">
        <v>-60</v>
      </c>
    </row>
    <row r="24" spans="1:10" x14ac:dyDescent="0.25">
      <c r="A24" s="13"/>
      <c r="B24" s="14"/>
      <c r="C24" s="14"/>
    </row>
    <row r="25" spans="1:10" x14ac:dyDescent="0.25">
      <c r="B25" s="14"/>
      <c r="C25" s="14"/>
    </row>
    <row r="26" spans="1:10" x14ac:dyDescent="0.25">
      <c r="B26" s="14"/>
      <c r="C26" s="14"/>
    </row>
    <row r="27" spans="1:10" x14ac:dyDescent="0.25">
      <c r="B27" s="14"/>
      <c r="C27" s="14"/>
    </row>
    <row r="28" spans="1:10" x14ac:dyDescent="0.25">
      <c r="B28" s="14"/>
      <c r="C28" s="14"/>
    </row>
    <row r="32" spans="1:10" x14ac:dyDescent="0.25">
      <c r="A32" s="15"/>
    </row>
    <row r="33" spans="1:13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2019-09-09T14:58:08Z</dcterms:created>
  <dcterms:modified xsi:type="dcterms:W3CDTF">2019-09-09T15:38:32Z</dcterms:modified>
</cp:coreProperties>
</file>