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nst\Desktop\"/>
    </mc:Choice>
  </mc:AlternateContent>
  <bookViews>
    <workbookView xWindow="0" yWindow="0" windowWidth="20490" windowHeight="7755"/>
  </bookViews>
  <sheets>
    <sheet name="Forecasted Profit and Loss" sheetId="1" r:id="rId1"/>
    <sheet name="Forecasted Balance Sheet" sheetId="2" r:id="rId2"/>
  </sheets>
  <calcPr calcId="152511"/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H19" i="1"/>
  <c r="I19" i="1"/>
  <c r="J19" i="1"/>
  <c r="K19" i="1"/>
  <c r="L19" i="1"/>
  <c r="M19" i="1"/>
  <c r="N19" i="1"/>
  <c r="B19" i="1"/>
  <c r="F10" i="2"/>
  <c r="F16" i="2"/>
  <c r="D14" i="2"/>
  <c r="N12" i="1"/>
  <c r="F29" i="2"/>
  <c r="N18" i="1"/>
  <c r="C14" i="1"/>
  <c r="D14" i="1"/>
  <c r="E14" i="1"/>
  <c r="F14" i="1"/>
  <c r="G14" i="1"/>
  <c r="H14" i="1"/>
  <c r="I14" i="1"/>
  <c r="J14" i="1"/>
  <c r="K14" i="1"/>
  <c r="L14" i="1"/>
  <c r="M14" i="1"/>
  <c r="B14" i="1"/>
  <c r="I22" i="1"/>
  <c r="B17" i="1"/>
  <c r="M2" i="1"/>
  <c r="L2" i="1"/>
  <c r="K2" i="1"/>
  <c r="J2" i="1"/>
  <c r="I2" i="1"/>
  <c r="H2" i="1"/>
  <c r="G2" i="1"/>
  <c r="F2" i="1"/>
  <c r="E2" i="1"/>
  <c r="D2" i="1"/>
  <c r="C2" i="1"/>
  <c r="B2" i="1"/>
  <c r="N2" i="1"/>
  <c r="F18" i="2" l="1"/>
  <c r="N14" i="1"/>
  <c r="N17" i="1" s="1"/>
  <c r="F32" i="2" s="1"/>
  <c r="F34" i="2" s="1"/>
  <c r="F37" i="2" s="1"/>
  <c r="F39" i="2" l="1"/>
</calcChain>
</file>

<file path=xl/sharedStrings.xml><?xml version="1.0" encoding="utf-8"?>
<sst xmlns="http://schemas.openxmlformats.org/spreadsheetml/2006/main" count="50" uniqueCount="49">
  <si>
    <t xml:space="preserve">Monthly Profit and Loss </t>
  </si>
  <si>
    <t>Total Operating Expenses:</t>
  </si>
  <si>
    <t xml:space="preserve">Profit before Interest </t>
  </si>
  <si>
    <t>Interest Expense</t>
  </si>
  <si>
    <t>Net Profit (Loss) - Monthly</t>
  </si>
  <si>
    <t>Net Profit (Loss)  for year</t>
  </si>
  <si>
    <t>ASSETS:</t>
  </si>
  <si>
    <t>Current Assets:</t>
  </si>
  <si>
    <t>Total Assets</t>
  </si>
  <si>
    <t>LIABILITIES:</t>
  </si>
  <si>
    <t>Current Liabilties:</t>
  </si>
  <si>
    <t xml:space="preserve">Total Liabilities  </t>
  </si>
  <si>
    <t xml:space="preserve">Total Liabilities and </t>
  </si>
  <si>
    <t>Owner's Equity</t>
  </si>
  <si>
    <t>REVENUE (Sales):</t>
  </si>
  <si>
    <t>Projected Balance Sheet</t>
  </si>
  <si>
    <t>OPERATING EXPENSES:</t>
  </si>
  <si>
    <t>Long-Term Assets:</t>
  </si>
  <si>
    <t>Long-Term Liabilities:</t>
  </si>
  <si>
    <t>Month 1</t>
  </si>
  <si>
    <t>Month 2</t>
  </si>
  <si>
    <t>Month 3</t>
  </si>
  <si>
    <t>Month 4</t>
  </si>
  <si>
    <t>Month 5</t>
  </si>
  <si>
    <t>Month 6</t>
  </si>
  <si>
    <t xml:space="preserve">Month 7 </t>
  </si>
  <si>
    <t>Month 8</t>
  </si>
  <si>
    <t>Month 9</t>
  </si>
  <si>
    <t>Month 10</t>
  </si>
  <si>
    <t>Month 11</t>
  </si>
  <si>
    <t>Month 12</t>
  </si>
  <si>
    <t>Retained Earnings</t>
  </si>
  <si>
    <t>Transport</t>
  </si>
  <si>
    <t>Administrative expenses</t>
  </si>
  <si>
    <t>Rent</t>
  </si>
  <si>
    <t>Electricity</t>
  </si>
  <si>
    <t>supplies</t>
  </si>
  <si>
    <t>Misceleneous</t>
  </si>
  <si>
    <t>Cash</t>
  </si>
  <si>
    <t>Equipment</t>
  </si>
  <si>
    <t>supplies inventory</t>
  </si>
  <si>
    <t>Prepaid rent</t>
  </si>
  <si>
    <t>Receivables</t>
  </si>
  <si>
    <t>Accounts payable</t>
  </si>
  <si>
    <t>Unearned revenue</t>
  </si>
  <si>
    <t xml:space="preserve">Long-Term Loan </t>
  </si>
  <si>
    <t xml:space="preserve">Owner Investment </t>
  </si>
  <si>
    <t>Depreciation</t>
  </si>
  <si>
    <t>Depreceiation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</si>
</sst>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[$-409]mmmm\-yy;@"/>
    <numFmt numFmtId="166" formatCode="_(&quot;$&quot;* #,##0_);_(&quot;$&quot;* \(#,##0\);_(&quot;$&quot;* &quot;-&quot;_);_(@_)"/>
    <numFmt numFmtId="167" formatCode="_(* #,##0_);_(* \(#,##0\);_(* &quot;-&quot;_);_(@_)"/>
    <numFmt numFmtId="169" formatCode="[$$-1009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0" fontId="0" fillId="0" borderId="0" xfId="0" applyNumberFormat="1"/>
    <xf numFmtId="2" fontId="0" fillId="0" borderId="2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2" fontId="0" fillId="0" borderId="2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0" fontId="4" fillId="2" borderId="0" xfId="0" applyFont="1" applyFill="1"/>
    <xf numFmtId="164" fontId="1" fillId="0" borderId="0" xfId="1" applyFont="1"/>
    <xf numFmtId="164" fontId="2" fillId="0" borderId="7" xfId="1" applyFont="1" applyBorder="1" applyAlignment="1">
      <alignment horizontal="right"/>
    </xf>
    <xf numFmtId="164" fontId="2" fillId="0" borderId="5" xfId="1" applyFont="1" applyBorder="1" applyAlignment="1">
      <alignment horizontal="right"/>
    </xf>
    <xf numFmtId="0" fontId="0" fillId="0" borderId="8" xfId="0" applyBorder="1"/>
    <xf numFmtId="164" fontId="1" fillId="0" borderId="6" xfId="1" applyFont="1" applyBorder="1"/>
    <xf numFmtId="164" fontId="1" fillId="0" borderId="4" xfId="1" applyFont="1" applyBorder="1"/>
    <xf numFmtId="0" fontId="3" fillId="0" borderId="0" xfId="0" applyFont="1"/>
    <xf numFmtId="0" fontId="5" fillId="0" borderId="0" xfId="0" applyFont="1"/>
    <xf numFmtId="164" fontId="2" fillId="0" borderId="0" xfId="1" applyFont="1" applyAlignment="1">
      <alignment horizontal="right"/>
    </xf>
    <xf numFmtId="164" fontId="1" fillId="0" borderId="8" xfId="1" applyFont="1" applyBorder="1"/>
    <xf numFmtId="164" fontId="2" fillId="0" borderId="4" xfId="1" applyFont="1" applyBorder="1" applyAlignment="1">
      <alignment horizontal="right"/>
    </xf>
    <xf numFmtId="164" fontId="2" fillId="0" borderId="6" xfId="1" applyFont="1" applyBorder="1" applyAlignment="1">
      <alignment horizontal="right"/>
    </xf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  <xf numFmtId="166" fontId="0" fillId="0" borderId="0" xfId="0" applyNumberFormat="1"/>
    <xf numFmtId="167" fontId="0" fillId="0" borderId="0" xfId="0" applyNumberFormat="1"/>
    <xf numFmtId="0" fontId="6" fillId="0" borderId="0" xfId="0" applyFont="1"/>
    <xf numFmtId="166" fontId="6" fillId="0" borderId="2" xfId="0" applyNumberFormat="1" applyFont="1" applyBorder="1"/>
    <xf numFmtId="169" fontId="0" fillId="0" borderId="5" xfId="0" applyNumberFormat="1" applyBorder="1" applyAlignment="1">
      <alignment horizontal="right" vertical="top"/>
    </xf>
    <xf numFmtId="0" fontId="2" fillId="0" borderId="0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view="pageLayout" topLeftCell="B10" zoomScaleNormal="100" workbookViewId="0">
      <selection activeCell="P18" sqref="P18"/>
    </sheetView>
  </sheetViews>
  <sheetFormatPr defaultRowHeight="15" x14ac:dyDescent="0.25"/>
  <cols>
    <col min="1" max="1" width="29" customWidth="1"/>
    <col min="10" max="10" width="11.28515625" customWidth="1"/>
    <col min="12" max="12" width="11.42578125" customWidth="1"/>
    <col min="13" max="13" width="12" customWidth="1"/>
  </cols>
  <sheetData>
    <row r="1" spans="1:15" x14ac:dyDescent="0.25">
      <c r="A1" s="3" t="s">
        <v>0</v>
      </c>
      <c r="B1" s="4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12" t="s">
        <v>30</v>
      </c>
    </row>
    <row r="2" spans="1:15" x14ac:dyDescent="0.25">
      <c r="A2" s="5" t="s">
        <v>14</v>
      </c>
      <c r="B2">
        <f>N2/12</f>
        <v>52.5</v>
      </c>
      <c r="C2" s="19">
        <f>B2</f>
        <v>52.5</v>
      </c>
      <c r="D2" s="19">
        <f>C2</f>
        <v>52.5</v>
      </c>
      <c r="E2" s="19">
        <f>D2</f>
        <v>52.5</v>
      </c>
      <c r="F2" s="19">
        <f>E2</f>
        <v>52.5</v>
      </c>
      <c r="G2" s="19">
        <f>F2</f>
        <v>52.5</v>
      </c>
      <c r="H2" s="19">
        <f>G2</f>
        <v>52.5</v>
      </c>
      <c r="I2" s="19">
        <f>H2</f>
        <v>52.5</v>
      </c>
      <c r="J2" s="19">
        <f>I2</f>
        <v>52.5</v>
      </c>
      <c r="K2" s="19">
        <f>J2</f>
        <v>52.5</v>
      </c>
      <c r="L2" s="19">
        <f>K2</f>
        <v>52.5</v>
      </c>
      <c r="M2" s="19">
        <f>L2</f>
        <v>52.5</v>
      </c>
      <c r="N2">
        <f>630</f>
        <v>630</v>
      </c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1"/>
    </row>
    <row r="5" spans="1:15" x14ac:dyDescent="0.25">
      <c r="A5" s="18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0"/>
    </row>
    <row r="6" spans="1:15" x14ac:dyDescent="0.25">
      <c r="A6" s="1" t="s">
        <v>32</v>
      </c>
      <c r="B6" s="2">
        <v>13</v>
      </c>
      <c r="C6" s="11">
        <v>11</v>
      </c>
      <c r="D6" s="11">
        <v>12</v>
      </c>
      <c r="E6" s="11">
        <v>8</v>
      </c>
      <c r="F6" s="11">
        <v>8</v>
      </c>
      <c r="G6" s="11">
        <v>12</v>
      </c>
      <c r="H6" s="11">
        <v>13</v>
      </c>
      <c r="I6" s="11">
        <v>11</v>
      </c>
      <c r="J6" s="11">
        <v>13</v>
      </c>
      <c r="K6" s="11">
        <v>13</v>
      </c>
      <c r="L6" s="11">
        <v>11</v>
      </c>
      <c r="M6" s="11">
        <v>13</v>
      </c>
      <c r="N6" s="11"/>
      <c r="O6" s="11"/>
    </row>
    <row r="7" spans="1:15" x14ac:dyDescent="0.25">
      <c r="A7" s="1" t="s">
        <v>33</v>
      </c>
      <c r="B7" s="2">
        <v>3</v>
      </c>
      <c r="C7" s="11">
        <v>3</v>
      </c>
      <c r="D7" s="11">
        <v>3.5</v>
      </c>
      <c r="E7" s="11">
        <v>3</v>
      </c>
      <c r="F7" s="11">
        <v>3</v>
      </c>
      <c r="G7" s="11">
        <v>3.5</v>
      </c>
      <c r="H7" s="11">
        <v>3</v>
      </c>
      <c r="I7" s="11">
        <v>3</v>
      </c>
      <c r="J7" s="11">
        <v>3</v>
      </c>
      <c r="K7" s="11">
        <v>3</v>
      </c>
      <c r="L7" s="11">
        <v>5</v>
      </c>
      <c r="M7" s="11">
        <v>3</v>
      </c>
      <c r="N7" s="11"/>
      <c r="O7" s="11"/>
    </row>
    <row r="8" spans="1:15" x14ac:dyDescent="0.25">
      <c r="A8" s="1" t="s">
        <v>36</v>
      </c>
      <c r="B8" s="2">
        <v>3.5</v>
      </c>
      <c r="C8" s="11">
        <v>3</v>
      </c>
      <c r="D8" s="11">
        <v>3</v>
      </c>
      <c r="E8" s="11">
        <v>3.5</v>
      </c>
      <c r="F8" s="11">
        <v>3.5</v>
      </c>
      <c r="G8" s="11">
        <v>3</v>
      </c>
      <c r="H8" s="11">
        <v>3.5</v>
      </c>
      <c r="I8" s="11">
        <v>3.5</v>
      </c>
      <c r="J8" s="11">
        <v>3.5</v>
      </c>
      <c r="K8" s="11">
        <v>3.5</v>
      </c>
      <c r="L8" s="11">
        <v>4.5</v>
      </c>
      <c r="M8" s="11">
        <v>3.5</v>
      </c>
      <c r="N8" s="11"/>
      <c r="O8" s="11"/>
    </row>
    <row r="9" spans="1:15" x14ac:dyDescent="0.25">
      <c r="A9" s="1" t="s">
        <v>34</v>
      </c>
      <c r="B9" s="2">
        <v>10</v>
      </c>
      <c r="C9" s="11">
        <v>10</v>
      </c>
      <c r="D9" s="11">
        <v>10</v>
      </c>
      <c r="E9" s="11">
        <v>10</v>
      </c>
      <c r="F9" s="11">
        <v>10</v>
      </c>
      <c r="G9" s="11">
        <v>10</v>
      </c>
      <c r="H9" s="11">
        <v>10</v>
      </c>
      <c r="I9" s="11">
        <v>10</v>
      </c>
      <c r="J9" s="11">
        <v>10</v>
      </c>
      <c r="K9" s="11">
        <v>10</v>
      </c>
      <c r="L9" s="11">
        <v>10</v>
      </c>
      <c r="M9" s="11">
        <v>10</v>
      </c>
      <c r="N9" s="11"/>
      <c r="O9" s="11"/>
    </row>
    <row r="10" spans="1:15" x14ac:dyDescent="0.25">
      <c r="A10" s="1" t="s">
        <v>37</v>
      </c>
      <c r="B10" s="2">
        <v>8</v>
      </c>
      <c r="C10" s="11">
        <v>6</v>
      </c>
      <c r="D10" s="11">
        <v>6</v>
      </c>
      <c r="E10" s="11">
        <v>12</v>
      </c>
      <c r="F10" s="11">
        <v>11</v>
      </c>
      <c r="G10" s="11">
        <v>6</v>
      </c>
      <c r="H10" s="11">
        <v>8</v>
      </c>
      <c r="I10" s="11">
        <v>6</v>
      </c>
      <c r="J10" s="11">
        <v>8</v>
      </c>
      <c r="K10" s="11">
        <v>8</v>
      </c>
      <c r="L10" s="11">
        <v>7</v>
      </c>
      <c r="M10" s="11">
        <v>8</v>
      </c>
      <c r="N10" s="11"/>
      <c r="O10" s="11"/>
    </row>
    <row r="11" spans="1:15" x14ac:dyDescent="0.25">
      <c r="A11" s="1" t="s">
        <v>35</v>
      </c>
      <c r="B11" s="2">
        <v>2</v>
      </c>
      <c r="C11" s="11">
        <v>6</v>
      </c>
      <c r="D11" s="11">
        <v>5</v>
      </c>
      <c r="E11" s="11">
        <v>3</v>
      </c>
      <c r="F11" s="11">
        <v>4</v>
      </c>
      <c r="G11" s="11">
        <v>5</v>
      </c>
      <c r="H11" s="11">
        <v>2</v>
      </c>
      <c r="I11" s="11">
        <v>6</v>
      </c>
      <c r="J11" s="11">
        <v>2</v>
      </c>
      <c r="K11" s="11">
        <v>2</v>
      </c>
      <c r="L11" s="11">
        <v>2</v>
      </c>
      <c r="M11" s="11">
        <v>2</v>
      </c>
      <c r="N11" s="11"/>
      <c r="O11" s="11"/>
    </row>
    <row r="12" spans="1:15" x14ac:dyDescent="0.25">
      <c r="A12" s="1" t="s">
        <v>48</v>
      </c>
      <c r="B12" s="2">
        <v>4</v>
      </c>
      <c r="C12" s="11">
        <v>4</v>
      </c>
      <c r="D12" s="11">
        <v>4</v>
      </c>
      <c r="E12" s="11">
        <v>4</v>
      </c>
      <c r="F12" s="11">
        <v>4</v>
      </c>
      <c r="G12" s="11">
        <v>4</v>
      </c>
      <c r="H12" s="11">
        <v>4</v>
      </c>
      <c r="I12" s="11">
        <v>4</v>
      </c>
      <c r="J12" s="11">
        <v>4</v>
      </c>
      <c r="K12" s="11">
        <v>4</v>
      </c>
      <c r="L12" s="11">
        <v>4</v>
      </c>
      <c r="M12" s="11">
        <v>4</v>
      </c>
      <c r="N12" s="11">
        <f>SUM(B12:M12)</f>
        <v>48</v>
      </c>
      <c r="O12" s="11"/>
    </row>
    <row r="13" spans="1:15" x14ac:dyDescent="0.25">
      <c r="A13" s="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5"/>
    </row>
    <row r="14" spans="1:15" x14ac:dyDescent="0.25">
      <c r="A14" s="1"/>
      <c r="B14" s="2">
        <f>SUM(B6:B12)</f>
        <v>43.5</v>
      </c>
      <c r="C14" s="11">
        <f t="shared" ref="C14:M14" si="0">SUM(C6:C12)</f>
        <v>43</v>
      </c>
      <c r="D14" s="11">
        <f t="shared" si="0"/>
        <v>43.5</v>
      </c>
      <c r="E14" s="11">
        <f t="shared" si="0"/>
        <v>43.5</v>
      </c>
      <c r="F14" s="11">
        <f t="shared" si="0"/>
        <v>43.5</v>
      </c>
      <c r="G14" s="11">
        <f t="shared" si="0"/>
        <v>43.5</v>
      </c>
      <c r="H14" s="11">
        <f t="shared" si="0"/>
        <v>43.5</v>
      </c>
      <c r="I14" s="11">
        <f t="shared" si="0"/>
        <v>43.5</v>
      </c>
      <c r="J14" s="11">
        <f t="shared" si="0"/>
        <v>43.5</v>
      </c>
      <c r="K14" s="11">
        <f t="shared" si="0"/>
        <v>43.5</v>
      </c>
      <c r="L14" s="11">
        <f t="shared" si="0"/>
        <v>43.5</v>
      </c>
      <c r="M14" s="11">
        <f t="shared" si="0"/>
        <v>43.5</v>
      </c>
      <c r="N14" s="11">
        <f>SUM(B14:M14)</f>
        <v>521.5</v>
      </c>
    </row>
    <row r="15" spans="1:15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1"/>
    </row>
    <row r="16" spans="1:15" x14ac:dyDescent="0.25">
      <c r="A16" s="1" t="s">
        <v>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5"/>
    </row>
    <row r="17" spans="1:14" x14ac:dyDescent="0.25">
      <c r="A17" s="1" t="s">
        <v>2</v>
      </c>
      <c r="B17" s="14">
        <f>9</f>
        <v>9</v>
      </c>
      <c r="C17" s="8">
        <v>10</v>
      </c>
      <c r="D17" s="8">
        <v>8</v>
      </c>
      <c r="E17" s="8">
        <v>8</v>
      </c>
      <c r="F17" s="8">
        <v>9</v>
      </c>
      <c r="G17" s="8">
        <v>9</v>
      </c>
      <c r="H17" s="8">
        <v>9</v>
      </c>
      <c r="I17" s="8">
        <v>9</v>
      </c>
      <c r="J17" s="8">
        <v>9</v>
      </c>
      <c r="K17" s="8">
        <v>9</v>
      </c>
      <c r="L17" s="8">
        <v>10</v>
      </c>
      <c r="M17" s="14">
        <v>9</v>
      </c>
      <c r="N17" s="11">
        <f>N2-N14</f>
        <v>108.5</v>
      </c>
    </row>
    <row r="18" spans="1:14" x14ac:dyDescent="0.25">
      <c r="A18" s="1" t="s">
        <v>3</v>
      </c>
      <c r="B18" s="8">
        <v>1</v>
      </c>
      <c r="C18" s="8">
        <v>1</v>
      </c>
      <c r="D18" s="8">
        <v>1</v>
      </c>
      <c r="E18" s="14">
        <v>1</v>
      </c>
      <c r="F18" s="14">
        <v>1</v>
      </c>
      <c r="G18" s="14">
        <v>1</v>
      </c>
      <c r="H18" s="14">
        <v>1</v>
      </c>
      <c r="I18" s="14">
        <v>1</v>
      </c>
      <c r="J18" s="14">
        <v>1</v>
      </c>
      <c r="K18" s="14">
        <v>1</v>
      </c>
      <c r="L18" s="14">
        <v>1</v>
      </c>
      <c r="M18" s="14">
        <v>1</v>
      </c>
      <c r="N18" s="11">
        <f>SUM(B18:M18)</f>
        <v>12</v>
      </c>
    </row>
    <row r="19" spans="1:14" ht="15.75" thickBot="1" x14ac:dyDescent="0.3">
      <c r="A19" s="1" t="s">
        <v>4</v>
      </c>
      <c r="B19" s="7">
        <f>B17-B18</f>
        <v>8</v>
      </c>
      <c r="C19" s="13">
        <f t="shared" ref="C19:N19" si="1">C17-C18</f>
        <v>9</v>
      </c>
      <c r="D19" s="13">
        <f t="shared" si="1"/>
        <v>7</v>
      </c>
      <c r="E19" s="13">
        <f t="shared" si="1"/>
        <v>7</v>
      </c>
      <c r="F19" s="13">
        <f t="shared" si="1"/>
        <v>8</v>
      </c>
      <c r="G19" s="13">
        <f t="shared" si="1"/>
        <v>8</v>
      </c>
      <c r="H19" s="13">
        <f t="shared" si="1"/>
        <v>8</v>
      </c>
      <c r="I19" s="13">
        <f t="shared" si="1"/>
        <v>8</v>
      </c>
      <c r="J19" s="13">
        <f t="shared" si="1"/>
        <v>8</v>
      </c>
      <c r="K19" s="13">
        <f t="shared" si="1"/>
        <v>8</v>
      </c>
      <c r="L19" s="13">
        <f t="shared" si="1"/>
        <v>9</v>
      </c>
      <c r="M19" s="13">
        <f t="shared" si="1"/>
        <v>8</v>
      </c>
      <c r="N19" s="13">
        <f t="shared" si="1"/>
        <v>96.5</v>
      </c>
    </row>
    <row r="20" spans="1:14" ht="15.75" thickTop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4" x14ac:dyDescent="0.25">
      <c r="A21" s="1" t="s">
        <v>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4" x14ac:dyDescent="0.25">
      <c r="A22" s="1"/>
      <c r="B22" s="6"/>
      <c r="C22" s="1"/>
      <c r="D22" s="1"/>
      <c r="E22" s="1"/>
      <c r="F22" s="1"/>
      <c r="G22" s="1"/>
      <c r="H22" s="1"/>
      <c r="I22" s="1">
        <f>108/12</f>
        <v>9</v>
      </c>
      <c r="J22" s="1"/>
      <c r="K22" s="1"/>
      <c r="L22" s="1"/>
    </row>
    <row r="25" spans="1:14" x14ac:dyDescent="0.25">
      <c r="A25" s="17"/>
      <c r="B25" s="1"/>
    </row>
    <row r="26" spans="1:14" x14ac:dyDescent="0.25">
      <c r="A26" s="1"/>
      <c r="B26" s="1"/>
    </row>
    <row r="27" spans="1:14" x14ac:dyDescent="0.25">
      <c r="A27" s="1"/>
      <c r="B27" s="1"/>
    </row>
  </sheetData>
  <pageMargins left="0.7" right="0.7" top="0.95833333333333337" bottom="0.75" header="0.3" footer="0.3"/>
  <pageSetup orientation="landscape" horizontalDpi="200" verticalDpi="200" r:id="rId1"/>
  <headerFooter differentFirst="1">
    <firstHeader xml:space="preserve">&amp;LFirm Name: 
Name of Report:
For the period ending: 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view="pageLayout" topLeftCell="A16" zoomScaleNormal="100" workbookViewId="0">
      <selection activeCell="A32" sqref="A32:XFD32"/>
    </sheetView>
  </sheetViews>
  <sheetFormatPr defaultRowHeight="15" x14ac:dyDescent="0.25"/>
  <cols>
    <col min="3" max="3" width="17.28515625" customWidth="1"/>
    <col min="5" max="5" width="26" customWidth="1"/>
    <col min="8" max="8" width="18" customWidth="1"/>
  </cols>
  <sheetData>
    <row r="1" spans="1:10" x14ac:dyDescent="0.25">
      <c r="A1" s="16"/>
      <c r="B1" s="21"/>
      <c r="C1" s="21"/>
      <c r="D1" s="35" t="s">
        <v>15</v>
      </c>
      <c r="E1" s="35"/>
      <c r="F1" s="21"/>
      <c r="G1" s="21"/>
      <c r="H1" s="19"/>
      <c r="I1" s="19"/>
      <c r="J1" s="19"/>
    </row>
    <row r="2" spans="1:10" x14ac:dyDescent="0.25">
      <c r="A2" s="16"/>
      <c r="B2" s="21"/>
      <c r="C2" s="21"/>
      <c r="D2" s="36"/>
      <c r="E2" s="36"/>
      <c r="F2" s="21"/>
      <c r="G2" s="21"/>
      <c r="H2" s="19"/>
      <c r="I2" s="37"/>
      <c r="J2" s="19"/>
    </row>
    <row r="3" spans="1:10" x14ac:dyDescent="0.25">
      <c r="A3" s="16"/>
      <c r="B3" s="21"/>
      <c r="C3" s="21"/>
      <c r="D3" s="21"/>
      <c r="E3" s="21"/>
      <c r="F3" s="21"/>
      <c r="G3" s="21"/>
      <c r="H3" s="19"/>
      <c r="I3" s="37"/>
      <c r="J3" s="19"/>
    </row>
    <row r="4" spans="1:10" x14ac:dyDescent="0.25">
      <c r="A4" s="16"/>
      <c r="B4" s="29" t="s">
        <v>6</v>
      </c>
      <c r="C4" s="29"/>
      <c r="D4" s="21"/>
      <c r="E4" s="21"/>
      <c r="F4" s="21"/>
      <c r="G4" s="21"/>
      <c r="H4" s="19"/>
      <c r="I4" s="37"/>
      <c r="J4" s="19"/>
    </row>
    <row r="5" spans="1:10" x14ac:dyDescent="0.25">
      <c r="A5" s="16"/>
      <c r="B5" s="29" t="s">
        <v>7</v>
      </c>
      <c r="C5" s="29"/>
      <c r="D5" s="21"/>
      <c r="E5" s="21"/>
      <c r="F5" s="21"/>
      <c r="G5" s="21"/>
      <c r="H5" s="19"/>
      <c r="I5" s="38"/>
      <c r="J5" s="37"/>
    </row>
    <row r="6" spans="1:10" x14ac:dyDescent="0.25">
      <c r="A6" s="16"/>
      <c r="B6" s="20" t="s">
        <v>38</v>
      </c>
      <c r="C6" s="20"/>
      <c r="D6" s="31">
        <v>100</v>
      </c>
      <c r="E6" s="31"/>
      <c r="F6" s="23"/>
      <c r="G6" s="23"/>
      <c r="H6" s="19"/>
      <c r="I6" s="19"/>
      <c r="J6" s="19"/>
    </row>
    <row r="7" spans="1:10" x14ac:dyDescent="0.25">
      <c r="A7" s="16"/>
      <c r="B7" t="s">
        <v>42</v>
      </c>
      <c r="D7" s="31">
        <v>120</v>
      </c>
      <c r="E7" s="31"/>
      <c r="F7" s="23"/>
      <c r="G7" s="23"/>
      <c r="H7" s="19"/>
      <c r="I7" s="19"/>
      <c r="J7" s="19"/>
    </row>
    <row r="8" spans="1:10" x14ac:dyDescent="0.25">
      <c r="A8" s="16"/>
      <c r="B8" s="20" t="s">
        <v>41</v>
      </c>
      <c r="C8" s="20"/>
      <c r="D8" s="31">
        <v>24.5</v>
      </c>
      <c r="E8" s="31"/>
      <c r="F8" s="23"/>
      <c r="G8" s="23"/>
      <c r="H8" s="19"/>
      <c r="I8" s="19"/>
      <c r="J8" s="19"/>
    </row>
    <row r="9" spans="1:10" ht="15.75" thickBot="1" x14ac:dyDescent="0.3">
      <c r="A9" s="16"/>
      <c r="B9" s="20" t="s">
        <v>40</v>
      </c>
      <c r="C9" s="20"/>
      <c r="D9" s="23">
        <v>100</v>
      </c>
      <c r="E9" s="23"/>
      <c r="F9" s="28"/>
      <c r="G9" s="28"/>
      <c r="H9" s="19"/>
      <c r="I9" s="38"/>
      <c r="J9" s="19"/>
    </row>
    <row r="10" spans="1:10" ht="15.75" thickBot="1" x14ac:dyDescent="0.3">
      <c r="A10" s="16"/>
      <c r="D10" s="23"/>
      <c r="E10" s="23"/>
      <c r="F10" s="25">
        <f>SUM(D6:E9)</f>
        <v>344.5</v>
      </c>
      <c r="G10" s="25"/>
      <c r="H10" s="19"/>
      <c r="I10" s="38"/>
      <c r="J10" s="19"/>
    </row>
    <row r="11" spans="1:10" x14ac:dyDescent="0.25">
      <c r="A11" s="16"/>
      <c r="B11" s="29" t="s">
        <v>17</v>
      </c>
      <c r="C11" s="29"/>
      <c r="D11" s="23"/>
      <c r="E11" s="23"/>
      <c r="F11" s="27"/>
      <c r="G11" s="27"/>
      <c r="H11" s="19"/>
      <c r="I11" s="19"/>
      <c r="J11" s="38"/>
    </row>
    <row r="12" spans="1:10" x14ac:dyDescent="0.25">
      <c r="A12" s="16"/>
      <c r="B12" s="20" t="s">
        <v>39</v>
      </c>
      <c r="C12" s="20"/>
      <c r="D12" s="23">
        <v>1500</v>
      </c>
      <c r="E12" s="23"/>
      <c r="F12" s="31"/>
      <c r="G12" s="31"/>
      <c r="H12" s="19"/>
      <c r="I12" s="19"/>
      <c r="J12" s="37"/>
    </row>
    <row r="13" spans="1:10" x14ac:dyDescent="0.25">
      <c r="A13" s="16"/>
      <c r="B13" s="20"/>
      <c r="C13" s="20"/>
      <c r="D13" s="31"/>
      <c r="E13" s="31"/>
      <c r="F13" s="23"/>
      <c r="G13" s="23"/>
      <c r="H13" s="19"/>
      <c r="I13" s="19"/>
      <c r="J13" s="19"/>
    </row>
    <row r="14" spans="1:10" ht="15.75" thickBot="1" x14ac:dyDescent="0.3">
      <c r="A14" s="16"/>
      <c r="B14" s="42" t="s">
        <v>47</v>
      </c>
      <c r="C14" s="42"/>
      <c r="D14" s="33">
        <f>'Forecasted Profit and Loss'!N12</f>
        <v>48</v>
      </c>
      <c r="E14" s="33"/>
      <c r="F14" s="31"/>
      <c r="G14" s="31"/>
      <c r="H14" s="19"/>
      <c r="I14" s="19"/>
      <c r="J14" s="19"/>
    </row>
    <row r="15" spans="1:10" x14ac:dyDescent="0.25">
      <c r="A15" s="16"/>
      <c r="B15" s="20"/>
      <c r="C15" s="20"/>
      <c r="D15" s="34"/>
      <c r="E15" s="34"/>
      <c r="F15" s="23"/>
      <c r="G15" s="23"/>
      <c r="H15" s="19"/>
      <c r="I15" s="38"/>
      <c r="J15" s="19"/>
    </row>
    <row r="16" spans="1:10" ht="15.75" thickBot="1" x14ac:dyDescent="0.3">
      <c r="A16" s="16"/>
      <c r="B16" s="21"/>
      <c r="C16" s="21"/>
      <c r="D16" s="33"/>
      <c r="E16" s="33"/>
      <c r="F16" s="33">
        <f>D12-D14</f>
        <v>1452</v>
      </c>
      <c r="G16" s="33"/>
      <c r="H16" s="19"/>
      <c r="I16" s="38"/>
      <c r="J16" s="19"/>
    </row>
    <row r="17" spans="1:10" ht="15.75" thickBot="1" x14ac:dyDescent="0.3">
      <c r="A17" s="16"/>
      <c r="B17" s="20"/>
      <c r="C17" s="20"/>
      <c r="D17" s="27"/>
      <c r="E17" s="27"/>
      <c r="F17" s="25"/>
      <c r="G17" s="25"/>
      <c r="H17" s="19"/>
      <c r="I17" s="38"/>
      <c r="J17" s="19"/>
    </row>
    <row r="18" spans="1:10" ht="15.75" thickBot="1" x14ac:dyDescent="0.3">
      <c r="A18" s="16"/>
      <c r="B18" s="20" t="s">
        <v>8</v>
      </c>
      <c r="C18" s="20"/>
      <c r="D18" s="23"/>
      <c r="E18" s="23"/>
      <c r="F18" s="24">
        <f>F10+F16</f>
        <v>1796.5</v>
      </c>
      <c r="G18" s="24"/>
      <c r="H18" s="19"/>
      <c r="I18" s="38"/>
      <c r="J18" s="19"/>
    </row>
    <row r="19" spans="1:10" ht="15.75" thickTop="1" x14ac:dyDescent="0.25">
      <c r="A19" s="16"/>
      <c r="B19" s="21"/>
      <c r="C19" s="21"/>
      <c r="D19" s="23"/>
      <c r="E19" s="23"/>
      <c r="F19" s="32"/>
      <c r="G19" s="32"/>
      <c r="H19" s="19"/>
      <c r="I19" s="38"/>
      <c r="J19" s="38"/>
    </row>
    <row r="20" spans="1:10" x14ac:dyDescent="0.25">
      <c r="A20" s="16"/>
      <c r="B20" s="29" t="s">
        <v>9</v>
      </c>
      <c r="C20" s="29"/>
      <c r="D20" s="23"/>
      <c r="E20" s="23"/>
      <c r="F20" s="23"/>
      <c r="G20" s="23"/>
      <c r="H20" s="19"/>
      <c r="I20" s="38"/>
      <c r="J20" s="38"/>
    </row>
    <row r="21" spans="1:10" x14ac:dyDescent="0.25">
      <c r="A21" s="16"/>
      <c r="B21" s="29" t="s">
        <v>10</v>
      </c>
      <c r="C21" s="29"/>
      <c r="D21" s="23"/>
      <c r="E21" s="23"/>
      <c r="F21" s="23"/>
      <c r="G21" s="23"/>
      <c r="H21" s="19"/>
      <c r="I21" s="38"/>
      <c r="J21" s="38"/>
    </row>
    <row r="22" spans="1:10" x14ac:dyDescent="0.25">
      <c r="A22" s="16"/>
      <c r="B22" s="21" t="s">
        <v>43</v>
      </c>
      <c r="C22" s="21"/>
      <c r="D22" s="23"/>
      <c r="E22" s="23"/>
      <c r="F22" s="23"/>
      <c r="G22" s="23"/>
      <c r="H22" s="19"/>
      <c r="I22" s="38"/>
      <c r="J22" s="38"/>
    </row>
    <row r="23" spans="1:10" ht="15.75" thickBot="1" x14ac:dyDescent="0.3">
      <c r="A23" s="16"/>
      <c r="B23" s="20" t="s">
        <v>44</v>
      </c>
      <c r="C23" s="20"/>
      <c r="D23" s="31"/>
      <c r="E23" s="31"/>
      <c r="F23" s="28"/>
      <c r="G23" s="28"/>
      <c r="H23" s="39"/>
      <c r="I23" s="40"/>
      <c r="J23" s="40"/>
    </row>
    <row r="24" spans="1:10" ht="15.75" thickBot="1" x14ac:dyDescent="0.3">
      <c r="A24" s="16"/>
      <c r="B24" s="20"/>
      <c r="C24" s="20"/>
      <c r="D24" s="23"/>
      <c r="E24" s="23"/>
      <c r="F24" s="25"/>
      <c r="G24" s="25"/>
      <c r="H24" s="21"/>
      <c r="I24" s="21"/>
    </row>
    <row r="25" spans="1:10" x14ac:dyDescent="0.25">
      <c r="A25" s="16"/>
      <c r="B25" s="29" t="s">
        <v>18</v>
      </c>
      <c r="C25" s="29"/>
      <c r="D25" s="23"/>
      <c r="E25" s="23"/>
      <c r="F25" s="27"/>
      <c r="G25" s="27"/>
      <c r="H25" s="21"/>
      <c r="I25" s="21"/>
    </row>
    <row r="26" spans="1:10" x14ac:dyDescent="0.25">
      <c r="A26" s="16"/>
      <c r="B26" s="30" t="s">
        <v>45</v>
      </c>
      <c r="C26" s="30"/>
      <c r="D26" s="31"/>
      <c r="E26" s="31"/>
      <c r="F26" s="23">
        <v>700</v>
      </c>
      <c r="G26" s="23"/>
      <c r="H26" s="21"/>
      <c r="I26" s="21"/>
    </row>
    <row r="27" spans="1:10" ht="15.75" thickBot="1" x14ac:dyDescent="0.3">
      <c r="A27" s="16"/>
      <c r="B27" s="20"/>
      <c r="C27" s="20"/>
      <c r="D27" s="31"/>
      <c r="E27" s="31"/>
      <c r="F27" s="28"/>
      <c r="G27" s="28"/>
      <c r="H27" s="21"/>
      <c r="I27" s="21"/>
    </row>
    <row r="28" spans="1:10" ht="15.75" thickBot="1" x14ac:dyDescent="0.3">
      <c r="A28" s="16"/>
      <c r="B28" s="20"/>
      <c r="C28" s="20"/>
      <c r="D28" s="23"/>
      <c r="E28" s="23"/>
      <c r="F28" s="25"/>
      <c r="G28" s="25"/>
      <c r="H28" s="21"/>
      <c r="I28" s="21"/>
    </row>
    <row r="29" spans="1:10" ht="15.75" thickBot="1" x14ac:dyDescent="0.3">
      <c r="A29" s="16"/>
      <c r="B29" s="20" t="s">
        <v>11</v>
      </c>
      <c r="C29" s="20"/>
      <c r="D29" s="23"/>
      <c r="E29" s="23"/>
      <c r="F29" s="25">
        <f>F26</f>
        <v>700</v>
      </c>
      <c r="G29" s="25"/>
      <c r="H29" s="21"/>
      <c r="I29" s="21"/>
    </row>
    <row r="30" spans="1:10" x14ac:dyDescent="0.25">
      <c r="A30" s="16"/>
      <c r="B30" s="21"/>
      <c r="C30" s="21"/>
      <c r="D30" s="23"/>
      <c r="E30" s="23"/>
      <c r="F30" s="27"/>
      <c r="G30" s="27"/>
      <c r="H30" s="21"/>
      <c r="I30" s="21"/>
    </row>
    <row r="31" spans="1:10" x14ac:dyDescent="0.25">
      <c r="A31" s="16"/>
      <c r="B31" s="29" t="s">
        <v>13</v>
      </c>
      <c r="C31" s="29"/>
      <c r="D31" s="23"/>
      <c r="E31" s="23"/>
      <c r="F31" s="23"/>
      <c r="G31" s="23"/>
      <c r="H31" s="21"/>
      <c r="I31" s="21"/>
    </row>
    <row r="32" spans="1:10" ht="15.75" thickBot="1" x14ac:dyDescent="0.3">
      <c r="A32" s="16"/>
      <c r="B32" s="30" t="s">
        <v>31</v>
      </c>
      <c r="C32" s="30"/>
      <c r="D32" s="31"/>
      <c r="E32" s="31"/>
      <c r="F32" s="28">
        <f>'Forecasted Profit and Loss'!N19</f>
        <v>96.5</v>
      </c>
      <c r="G32" s="28"/>
      <c r="H32" s="21"/>
      <c r="I32" s="21"/>
    </row>
    <row r="33" spans="1:9" ht="15.75" thickBot="1" x14ac:dyDescent="0.3">
      <c r="A33" s="16"/>
      <c r="B33" s="30" t="s">
        <v>46</v>
      </c>
      <c r="C33" s="30"/>
      <c r="D33" s="31"/>
      <c r="E33" s="31"/>
      <c r="F33" s="41">
        <v>1000</v>
      </c>
      <c r="G33" s="41"/>
      <c r="H33" s="21"/>
      <c r="I33" s="21"/>
    </row>
    <row r="34" spans="1:9" ht="15.75" thickBot="1" x14ac:dyDescent="0.3">
      <c r="A34" s="16"/>
      <c r="B34" s="20"/>
      <c r="C34" s="20"/>
      <c r="D34" s="23"/>
      <c r="E34" s="23"/>
      <c r="F34" s="25">
        <f>SUM(F32:G33)</f>
        <v>1096.5</v>
      </c>
      <c r="G34" s="25"/>
      <c r="H34" s="21"/>
      <c r="I34" s="21"/>
    </row>
    <row r="35" spans="1:9" x14ac:dyDescent="0.25">
      <c r="A35" s="16"/>
      <c r="B35" s="21"/>
      <c r="C35" s="21"/>
      <c r="D35" s="23"/>
      <c r="E35" s="23"/>
      <c r="F35" s="27"/>
      <c r="G35" s="27"/>
      <c r="H35" s="21"/>
      <c r="I35" s="21"/>
    </row>
    <row r="36" spans="1:9" ht="15.75" thickBot="1" x14ac:dyDescent="0.3">
      <c r="A36" s="16"/>
      <c r="B36" s="20" t="s">
        <v>12</v>
      </c>
      <c r="C36" s="20"/>
      <c r="D36" s="23"/>
      <c r="E36" s="23"/>
      <c r="F36" s="28"/>
      <c r="G36" s="28"/>
      <c r="H36" s="21"/>
      <c r="I36" s="21"/>
    </row>
    <row r="37" spans="1:9" ht="15.75" thickBot="1" x14ac:dyDescent="0.3">
      <c r="A37" s="16"/>
      <c r="B37" s="20" t="s">
        <v>13</v>
      </c>
      <c r="C37" s="20"/>
      <c r="D37" s="23"/>
      <c r="E37" s="23"/>
      <c r="F37" s="24">
        <f>F29+F34</f>
        <v>1796.5</v>
      </c>
      <c r="G37" s="24"/>
      <c r="H37" s="21"/>
      <c r="I37" s="21"/>
    </row>
    <row r="38" spans="1:9" ht="15.75" thickTop="1" x14ac:dyDescent="0.25">
      <c r="A38" s="16"/>
      <c r="B38" s="21"/>
      <c r="C38" s="21"/>
      <c r="D38" s="21"/>
      <c r="E38" s="21"/>
      <c r="F38" s="26"/>
      <c r="G38" s="26"/>
      <c r="H38" s="21"/>
      <c r="I38" s="21"/>
    </row>
    <row r="39" spans="1:9" x14ac:dyDescent="0.25">
      <c r="A39" s="16"/>
      <c r="B39" s="20"/>
      <c r="C39" s="20"/>
      <c r="D39" s="21"/>
      <c r="E39" s="21"/>
      <c r="F39" s="22" t="str">
        <f>IF(F18=F37,"","OUT OF BALANCE!!!")</f>
        <v/>
      </c>
      <c r="G39" s="22"/>
      <c r="H39" s="21"/>
      <c r="I39" s="21"/>
    </row>
  </sheetData>
  <mergeCells count="131">
    <mergeCell ref="B1:C1"/>
    <mergeCell ref="D1:E1"/>
    <mergeCell ref="F1:G1"/>
    <mergeCell ref="B2:C2"/>
    <mergeCell ref="D2:E2"/>
    <mergeCell ref="F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9:C9"/>
    <mergeCell ref="D7:E7"/>
    <mergeCell ref="F7:G7"/>
    <mergeCell ref="B8:C8"/>
    <mergeCell ref="D8:E8"/>
    <mergeCell ref="F8:G8"/>
    <mergeCell ref="B12:C12"/>
    <mergeCell ref="D9:E9"/>
    <mergeCell ref="F9:G9"/>
    <mergeCell ref="D10:E10"/>
    <mergeCell ref="F10:G10"/>
    <mergeCell ref="B11:C11"/>
    <mergeCell ref="D11:E11"/>
    <mergeCell ref="F11:G11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H32:I32"/>
    <mergeCell ref="B33:C33"/>
    <mergeCell ref="D33:E33"/>
    <mergeCell ref="F32:G32"/>
    <mergeCell ref="H33:I33"/>
    <mergeCell ref="F33:G33"/>
    <mergeCell ref="B34:C34"/>
    <mergeCell ref="D34:E34"/>
    <mergeCell ref="F34:G34"/>
    <mergeCell ref="H34:I34"/>
    <mergeCell ref="F38:G38"/>
    <mergeCell ref="H38:I38"/>
    <mergeCell ref="B35:C35"/>
    <mergeCell ref="D35:E35"/>
    <mergeCell ref="F35:G35"/>
    <mergeCell ref="H35:I35"/>
    <mergeCell ref="B36:C36"/>
    <mergeCell ref="D36:E36"/>
    <mergeCell ref="F36:G36"/>
    <mergeCell ref="H36:I36"/>
    <mergeCell ref="B39:C39"/>
    <mergeCell ref="D39:E39"/>
    <mergeCell ref="F39:G39"/>
    <mergeCell ref="H39:I39"/>
    <mergeCell ref="B37:C37"/>
    <mergeCell ref="D37:E37"/>
    <mergeCell ref="F37:G37"/>
    <mergeCell ref="H37:I37"/>
    <mergeCell ref="B38:C38"/>
    <mergeCell ref="D38:E38"/>
  </mergeCells>
  <pageMargins left="0.7" right="0.7" top="0.94791666666666663" bottom="0.75" header="0.3" footer="0.3"/>
  <pageSetup orientation="portrait" verticalDpi="200" r:id="rId1"/>
  <headerFooter differentFirst="1">
    <firstHeader xml:space="preserve">&amp;LFirm Name: 
Name of Report:
As of: 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Forecasted Profit and Loss</vt:lpstr>
      <vt:lpstr>Forecasted Balance Sheet</vt:lpstr>
    </vt:vector>
  </TitlesOfParts>
  <Company>WGU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Boell</dc:creator>
  <cp:lastModifiedBy>Vinnst</cp:lastModifiedBy>
  <dcterms:created xsi:type="dcterms:W3CDTF">2007-12-17T17:55:49Z</dcterms:created>
  <dcterms:modified xsi:type="dcterms:W3CDTF">2019-02-24T17:30:36Z</dcterms:modified>
</cp:coreProperties>
</file>